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INVD1_01_2025\"/>
    </mc:Choice>
  </mc:AlternateContent>
  <bookViews>
    <workbookView xWindow="0" yWindow="0" windowWidth="21570" windowHeight="7815" tabRatio="732" activeTab="1"/>
  </bookViews>
  <sheets>
    <sheet name="Úvod" sheetId="2" r:id="rId1"/>
    <sheet name="Metodické vysvetlivky" sheetId="9" r:id="rId2"/>
    <sheet name="Modul 700" sheetId="4" r:id="rId3"/>
    <sheet name="Modul 713" sheetId="5" r:id="rId4"/>
    <sheet name="Modul 714" sheetId="6" r:id="rId5"/>
    <sheet name="Modul 715" sheetId="7" r:id="rId6"/>
    <sheet name="Modul 716" sheetId="8" r:id="rId7"/>
    <sheet name="Modul 99" sheetId="3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F9" i="5" s="1"/>
  <c r="G11" i="5"/>
  <c r="G9" i="5" s="1"/>
</calcChain>
</file>

<file path=xl/sharedStrings.xml><?xml version="1.0" encoding="utf-8"?>
<sst xmlns="http://schemas.openxmlformats.org/spreadsheetml/2006/main" count="312" uniqueCount="249">
  <si>
    <t>I. r.</t>
  </si>
  <si>
    <t>Spolu</t>
  </si>
  <si>
    <t>z toho</t>
  </si>
  <si>
    <t>obstaranie dlhodobého hmotného majetku</t>
  </si>
  <si>
    <t>a</t>
  </si>
  <si>
    <t>Obstaranie dlhodobého majetku spolu</t>
  </si>
  <si>
    <t xml:space="preserve">financované z vlastných zdrojov </t>
  </si>
  <si>
    <t xml:space="preserve">financované z cudzích zdrojov </t>
  </si>
  <si>
    <t>v tom</t>
  </si>
  <si>
    <t>kapitálové transfery zo ŠR</t>
  </si>
  <si>
    <t>z toho</t>
  </si>
  <si>
    <t>zo zahraničia</t>
  </si>
  <si>
    <t>fondy Európskej únie</t>
  </si>
  <si>
    <t>úvery so štátnou zárukou</t>
  </si>
  <si>
    <t>iné cudzie zdroje</t>
  </si>
  <si>
    <t>Dlhodobý majetok</t>
  </si>
  <si>
    <t>(EUR)</t>
  </si>
  <si>
    <t>obstarávacia cena</t>
  </si>
  <si>
    <t>oprávky</t>
  </si>
  <si>
    <t>V sledovanom roku</t>
  </si>
  <si>
    <t>Obstaranie dlhodobého hmotného majetku spolu</t>
  </si>
  <si>
    <t>budovy, haly a stavby</t>
  </si>
  <si>
    <t>stroje, prístroje a zariadenia</t>
  </si>
  <si>
    <t>Náklady</t>
  </si>
  <si>
    <t>spolu</t>
  </si>
  <si>
    <t>na opravu a údržbu</t>
  </si>
  <si>
    <t>716.                     modul</t>
  </si>
  <si>
    <t>Električková doprava</t>
  </si>
  <si>
    <t>Trolejbusová doprava</t>
  </si>
  <si>
    <t>Autobusová doprava</t>
  </si>
  <si>
    <t>Prepravené osoby ( os )</t>
  </si>
  <si>
    <t>Prepravný výkon ( oskm )</t>
  </si>
  <si>
    <t>Počet vozidiel  ( počet )</t>
  </si>
  <si>
    <t>Dĺžka prevádzkovej siete (m )</t>
  </si>
  <si>
    <t>Počet liniek</t>
  </si>
  <si>
    <t>Dĺžka prevádzkovaných liniek ( m )</t>
  </si>
  <si>
    <t>Tržby ( EUR)</t>
  </si>
  <si>
    <t>Úhrada straty za výkony vo verejnom záujme spolu (EUR)</t>
  </si>
  <si>
    <t>Spotreba pohonných látok</t>
  </si>
  <si>
    <t>motorová nafta ( l )</t>
  </si>
  <si>
    <t>benzín ( l )</t>
  </si>
  <si>
    <t>elektrická energia ( kWh )</t>
  </si>
  <si>
    <t>iné</t>
  </si>
  <si>
    <t xml:space="preserve">MESTSKÁ HROMADNÁ DOPRAVA </t>
  </si>
  <si>
    <t>Obstaranie dlhodobého majetku                                  ( zúčtované v sledovanom roku)</t>
  </si>
  <si>
    <t>(k 31.12. sled. roka)  (EUR)</t>
  </si>
  <si>
    <t>v tom z riadku 1</t>
  </si>
  <si>
    <t>úvery komerčné (od bankových inštitúcií)</t>
  </si>
  <si>
    <t xml:space="preserve">iné cudzie zdroje zo zahraničia </t>
  </si>
  <si>
    <t>z toho z riadku 3</t>
  </si>
  <si>
    <t>714.                       modul</t>
  </si>
  <si>
    <t>dlhodobý hmotný majetok</t>
  </si>
  <si>
    <t>Stav  k 1. 1.                              sledovaného roka</t>
  </si>
  <si>
    <t>Stav  k 31. 12.                    sledovaného roka</t>
  </si>
  <si>
    <t>715.                     modul</t>
  </si>
  <si>
    <t xml:space="preserve">z toho </t>
  </si>
  <si>
    <t>Pravidelná a nepravidelná doprava spolu</t>
  </si>
  <si>
    <t>z toho v pravidelnej doprave</t>
  </si>
  <si>
    <t>Dopravný výkon vo vzkm ( vzkm )</t>
  </si>
  <si>
    <t>Dopravný výkon v mkm ( mkm )</t>
  </si>
  <si>
    <t>nízkopodlažných vozidiel (počet)</t>
  </si>
  <si>
    <t>dofinancovanie straty za predchádzajúce roky (EUR)</t>
  </si>
  <si>
    <t>713.
modul</t>
  </si>
  <si>
    <t>plyn (m3 )</t>
  </si>
  <si>
    <t>ČAS VYPĹŇANIA FORMULÁRA</t>
  </si>
  <si>
    <t>99. modul</t>
  </si>
  <si>
    <t>Odhadnite čas, ktorý ste potrebovali na vyplnenie tohto štatistického formulára z podkladov účtovnej, resp. štatistickej evidencie.</t>
  </si>
  <si>
    <t>hodiny</t>
  </si>
  <si>
    <t>minúty</t>
  </si>
  <si>
    <t>Ochranu dôverných údajov upravuje zákon č.540/2001 Z. z. o štátnej štatistike v znení neskorších predpisov.</t>
  </si>
  <si>
    <t xml:space="preserve">Spravodajská jednotka doručí </t>
  </si>
  <si>
    <t>I.r.</t>
  </si>
  <si>
    <t>Rok</t>
  </si>
  <si>
    <t>Mesiac</t>
  </si>
  <si>
    <t>IČO</t>
  </si>
  <si>
    <t>Kód SK NACE Rev. 2</t>
  </si>
  <si>
    <t>Kód okresu</t>
  </si>
  <si>
    <t>SK NACE Rev. 2 (vypísať názov prevažujúcej činnosti podniku):</t>
  </si>
  <si>
    <t>Názov a adresa sídla podniku:</t>
  </si>
  <si>
    <t>Okres:</t>
  </si>
  <si>
    <t>Odoslané dňa:</t>
  </si>
  <si>
    <t>Podpis vedúceho</t>
  </si>
  <si>
    <t>Výkaz vyplnil</t>
  </si>
  <si>
    <t>Telefón (smerové číslo):</t>
  </si>
  <si>
    <t>spravodajskej jednotky:</t>
  </si>
  <si>
    <t>(meno a priezvisko):</t>
  </si>
  <si>
    <t>Klapka:</t>
  </si>
  <si>
    <t>E-mail:</t>
  </si>
  <si>
    <t>Spôsob vypĺňania záhlavia výkazu:</t>
  </si>
  <si>
    <t>V riadku 01</t>
  </si>
  <si>
    <t>IČO – vypĺňa sa identifikačné číslo ; ak je IČO šesťmiestne, doplnia sa na prvých dvoch miestach nuly.</t>
  </si>
  <si>
    <t>V riadku 03</t>
  </si>
  <si>
    <t>Kód SK NACE Rev. 2 – Kód Štatistickej klasifikácie ekonomických činností, vypĺňa sa podľa prevažujúcej činnosti spravodajskej</t>
  </si>
  <si>
    <t>jednotky (vypĺňa sa zľava);</t>
  </si>
  <si>
    <t>Kód okresu – vypĺňa sa podľa Číselníka okresov Slovenskej republiky.</t>
  </si>
  <si>
    <t>(bez dopravných prostriedkov) *</t>
  </si>
  <si>
    <t>DLHODOBÝ MAJETOK INFRAŠTRUKTÚRY UVEDENEJ V 700. MODULE</t>
  </si>
  <si>
    <t>(bez dopravných prostriedkov)*</t>
  </si>
  <si>
    <t>OBSTARANIE DLHODOBÉHO MAJETKU PRE INFRAŠTRUKTÚRU UVEDENÚ V 700. MODULE PODĽA ZDROJOV FINANCOVANIA</t>
  </si>
  <si>
    <t>Modul 713, riadok 1, stĺpec 2 = Modul 715, riadok 1, stĺpec 1</t>
  </si>
  <si>
    <t>*uvedú sa dopravné prostriedky zabezpečujúce prepravu cestujúcich po odbavovacích plochách letiska</t>
  </si>
  <si>
    <t>ZÚČTOVANIE NÁKLADOV NA INFRAŠTRUKTÚRU UVEDENÚ V 700. MODULE</t>
  </si>
  <si>
    <t>Modul 715, riadok 1, stĺpec 1 = Modul 713, riadok 1, stĺpec 2</t>
  </si>
  <si>
    <t>X</t>
  </si>
  <si>
    <t xml:space="preserve">Modul 700, 713, 714 a 715  vypĺňa vlastník a užívateľ infraštruktúry </t>
  </si>
  <si>
    <t xml:space="preserve">Modul 716 vypĺňajú prevádzkovatelia mestskej dopravy  (SK NACE 49. 31) - , ktorí vykonávajú prepravu osôb v mestách SR. </t>
  </si>
  <si>
    <t>V tomto module sa neberie do úvahy obstaranie dlhodobého majetku týkajúceho sa dopravných prostriedkov (lietadiel, električiek, autobusov, trolejbusov, osobných , prípadne nákladných automobilov). Berie sa do úvahy obstaranie dopravných prostriedkov zabezpečujúcich prepravu cestujúcich po odbavovacích plochách letiska</t>
  </si>
  <si>
    <t>infraštruktúra prevádzkovateľa letiska na poskytovanie letiskových služieb a na vykonávanie neleteckých činností na letisku, z ktorého sa vykonáva obchodná letecká doprava</t>
  </si>
  <si>
    <t xml:space="preserve">ropovody a ich objekty </t>
  </si>
  <si>
    <t xml:space="preserve">plynovody a ich objekty </t>
  </si>
  <si>
    <t>dopravné cesty pre autobusovú dopravu a ich objekty</t>
  </si>
  <si>
    <t>dopravné cesty pre trolejbusovú dopravu a ich objekty</t>
  </si>
  <si>
    <t xml:space="preserve">dopravné cesty pre autobusovú a  električkovú dopravu a ich objekty </t>
  </si>
  <si>
    <t xml:space="preserve">dopravné cesty pre autobusovú a trolejbusovú dopravu a ich objekty </t>
  </si>
  <si>
    <t xml:space="preserve">dopravné cesty pre autobusovú, električkovú a trolejbusovú dopravu a ich objekty </t>
  </si>
  <si>
    <r>
      <t xml:space="preserve">Ste vlastníkom celého dlhodobého hmotného  majetku  podľa bodu č. 1  </t>
    </r>
    <r>
      <rPr>
        <sz val="11"/>
        <color theme="1"/>
        <rFont val="Times New Roman"/>
        <family val="1"/>
        <charset val="238"/>
      </rPr>
      <t>(uveďte 1 = áno, 2 = nie ) :</t>
    </r>
  </si>
  <si>
    <t>áno</t>
  </si>
  <si>
    <t>nie</t>
  </si>
  <si>
    <t xml:space="preserve">Ste  užívateľom  dlhodobého hmotného  majetku  podľa bodu č. 1 , uveďte 1 = áno, 2 = nie  a uveďte meno a adresu  vlastníka dlhodobého hmotného majetku dopravnej infraštruktúry </t>
  </si>
  <si>
    <t xml:space="preserve">Meno a adresa vlastníka dopravnej infraštruktúry </t>
  </si>
  <si>
    <r>
      <t xml:space="preserve">Uveďte druh dopravnej infraštruktúry, ktorá je predmetom štatistického zisťovania
</t>
    </r>
    <r>
      <rPr>
        <sz val="11"/>
        <color theme="1"/>
        <rFont val="Times New Roman"/>
        <family val="1"/>
        <charset val="238"/>
      </rPr>
      <t>(označte krížikom) :</t>
    </r>
  </si>
  <si>
    <t>Modul 713 - OBSTARANIE DLHODOBÉHO MAJETKU PRE INFRAŠTRUKTÚRU UVEDENÚ V 700. MODULE PODĽA ZDROJOV FINANCOVANIA</t>
  </si>
  <si>
    <t>Modul 714 - DLHODOBÝ MAJETOK INFRAŠTRUKTÚRY UVEDENEJ V 700. MODULE</t>
  </si>
  <si>
    <t>Modul 715 - ZÚČTOVANIE NÁKLADOV NA INFRAŠTRUKTÚRU UVEDENÚ V 700. MODULE</t>
  </si>
  <si>
    <t xml:space="preserve">Modul 716 - MESTSKÁ HROMADNÁ DOPRAVA </t>
  </si>
  <si>
    <t>Modul 99 - ČAS VYPĹŇANIA FORMULÁRA</t>
  </si>
  <si>
    <t>Modul 700 - INVD (MDV SR) 1 – 01</t>
  </si>
  <si>
    <t>Zoznam modulov a príloh:</t>
  </si>
  <si>
    <t>INVD (MDV SR) 1 - 01</t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</si>
  <si>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pre infraštruktúru prevádzkovateľa letiska na poskytovanie letiskových služieb a na vykonávanie neleteckých činností na letisku, z ktorého sa vykonáva obchodná letecká doprava,  infraštruktúru dopravnej cesty v potrubnej doprave a infraštruktúru dopravnej cesty v MHD </t>
    </r>
    <r>
      <rPr>
        <sz val="11"/>
        <color theme="1"/>
        <rFont val="Calibri"/>
        <family val="2"/>
        <charset val="238"/>
        <scheme val="minor"/>
      </rPr>
      <t>(r. 1, stĺ.1) – uvedú sa prírastky na strane MD  účtov 041 a 042 bez počiatočného stavu. Do obstarania dlhodobého majetku sa zahŕňa aj prevzatý dlhodobý majetok účtovaný priamo na účty účtovej skupiny 01, 02 a 03 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</si>
  <si>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financované z vlastných zdrojov </t>
    </r>
    <r>
      <rPr>
        <sz val="11"/>
        <color theme="1"/>
        <rFont val="Calibri"/>
        <family val="2"/>
        <charset val="238"/>
        <scheme val="minor"/>
      </rPr>
      <t>(r. 2, stĺ.1)  - uvedie sa hodnota, ktorá bola vynaložená z vytvorených odpisov, úrokov z úverov a neuhradených záväzkov.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</si>
  <si>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financované z cudzích zdrojov </t>
    </r>
    <r>
      <rPr>
        <sz val="11"/>
        <color theme="1"/>
        <rFont val="Calibri"/>
        <family val="2"/>
        <charset val="238"/>
        <scheme val="minor"/>
      </rPr>
      <t xml:space="preserve">(r. 3, stĺ.1) – uvedie sa hodnota, ktorá bola vynaložená z kapitálových transferov zo Štátneho rozpočtu SR, z úverov od bankových inštitúcií SR a zahraničných bankových inštitúcií, z fondov Európskej únie a  z ostatných cudzích zdrojov. </t>
    </r>
  </si>
  <si>
    <r>
      <rPr>
        <b/>
        <sz val="11"/>
        <color theme="1"/>
        <rFont val="Calibri"/>
        <family val="2"/>
        <charset val="238"/>
        <scheme val="minor"/>
      </rPr>
      <t xml:space="preserve">Úvery komerčné </t>
    </r>
    <r>
      <rPr>
        <sz val="11"/>
        <color theme="1"/>
        <rFont val="Calibri"/>
        <family val="2"/>
        <charset val="238"/>
        <scheme val="minor"/>
      </rPr>
      <t>(r. 5, 6 ) – uvedú sa úvery od domácich a zahraničných peňažných ústavov, z toho úvery od zahraničných komerčných peňažných inštitúcií .</t>
    </r>
  </si>
  <si>
    <r>
      <rPr>
        <b/>
        <sz val="11"/>
        <color theme="1"/>
        <rFont val="Calibri"/>
        <family val="2"/>
        <charset val="238"/>
        <scheme val="minor"/>
      </rPr>
      <t xml:space="preserve">Fondy Európskej únie </t>
    </r>
    <r>
      <rPr>
        <sz val="11"/>
        <color theme="1"/>
        <rFont val="Calibri"/>
        <family val="2"/>
        <charset val="238"/>
        <scheme val="minor"/>
      </rPr>
      <t>(r. 7, stĺ.1 ) – uvedie sa hodnota obstarania dlhodobého majetku získaného zo štrukturálnych fondov a kohézneho fondu.</t>
    </r>
  </si>
  <si>
    <r>
      <rPr>
        <b/>
        <sz val="11"/>
        <color theme="1"/>
        <rFont val="Calibri"/>
        <family val="2"/>
        <charset val="238"/>
        <scheme val="minor"/>
      </rPr>
      <t xml:space="preserve">Ine cudzie zdroje zo zahraničia </t>
    </r>
    <r>
      <rPr>
        <sz val="11"/>
        <color theme="1"/>
        <rFont val="Calibri"/>
        <family val="2"/>
        <charset val="238"/>
        <scheme val="minor"/>
      </rPr>
      <t>(r. 8, stĺ.1 ) – uvedie sa hodnota obstarania dlhodobého majetku získaného z iných finančných zdrojov ako je uvedené v riadkoch 6 a 7.</t>
    </r>
  </si>
  <si>
    <r>
      <rPr>
        <b/>
        <sz val="11"/>
        <color theme="1"/>
        <rFont val="Calibri"/>
        <family val="2"/>
        <charset val="238"/>
        <scheme val="minor"/>
      </rPr>
      <t xml:space="preserve">Úvery so štátnou zárukou  </t>
    </r>
    <r>
      <rPr>
        <sz val="11"/>
        <color theme="1"/>
        <rFont val="Calibri"/>
        <family val="2"/>
        <charset val="238"/>
        <scheme val="minor"/>
      </rPr>
      <t>(r. 9, stĺ.1 ) – uvedie sa hodnota obstarania dlhodobého majetku financovaného z cudzích zdrojov, ktorých získanie je podmienené štátnou zárukou.</t>
    </r>
  </si>
  <si>
    <r>
      <rPr>
        <b/>
        <sz val="11"/>
        <color theme="1"/>
        <rFont val="Calibri"/>
        <family val="2"/>
        <charset val="238"/>
        <scheme val="minor"/>
      </rPr>
      <t xml:space="preserve">Obstaranie dlhodobého majetku spolu </t>
    </r>
    <r>
      <rPr>
        <sz val="11"/>
        <color theme="1"/>
        <rFont val="Calibri"/>
        <family val="2"/>
        <charset val="238"/>
        <scheme val="minor"/>
      </rPr>
      <t>(stĺ. 1) – uvedie sa hodnota nákladov, ktoré boli vynaložené v priebehu sledovaného roka na nadobudnutie dlhodobého  majetku.</t>
    </r>
  </si>
  <si>
    <r>
      <rPr>
        <b/>
        <sz val="11"/>
        <color theme="1"/>
        <rFont val="Calibri"/>
        <family val="2"/>
        <charset val="238"/>
        <scheme val="minor"/>
      </rPr>
      <t xml:space="preserve">z toho obstaranie dlhodobého hmotného majetku </t>
    </r>
    <r>
      <rPr>
        <sz val="11"/>
        <color theme="1"/>
        <rFont val="Calibri"/>
        <family val="2"/>
        <charset val="238"/>
        <scheme val="minor"/>
      </rPr>
      <t>(stĺ. 2) – uvedie sa hodnota nákladov, ktoré boli vynaložené v priebehu sledovaného roka na nadobudnutie dlhodobého hmotného majetku.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</si>
  <si>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1. 1 - obstarávacia cena </t>
    </r>
    <r>
      <rPr>
        <sz val="11"/>
        <color theme="1"/>
        <rFont val="Calibri"/>
        <family val="2"/>
        <charset val="238"/>
        <scheme val="minor"/>
      </rPr>
      <t>(r. 1) – uvedie sa súčet za účtovnú skupinu 01+02+03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</si>
  <si>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1. 1 - oprávky </t>
    </r>
    <r>
      <rPr>
        <sz val="11"/>
        <color theme="1"/>
        <rFont val="Calibri"/>
        <family val="2"/>
        <charset val="238"/>
        <scheme val="minor"/>
      </rPr>
      <t>(r. 2 ) – uvedie sa súčet za účtovnú skupinu 07+08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</si>
  <si>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31. 12  - obstarávacia cena </t>
    </r>
    <r>
      <rPr>
        <sz val="11"/>
        <color theme="1"/>
        <rFont val="Calibri"/>
        <family val="2"/>
        <charset val="238"/>
        <scheme val="minor"/>
      </rPr>
      <t>(r. 3 ) – uvedie sa súčet za účtovnú skupinu 01+02+03 .</t>
    </r>
  </si>
  <si>
    <r>
      <rPr>
        <b/>
        <sz val="11"/>
        <color theme="1"/>
        <rFont val="Calibri"/>
        <family val="2"/>
        <charset val="238"/>
        <scheme val="minor"/>
      </rPr>
      <t xml:space="preserve">Stav k 31. 12 - oprávky </t>
    </r>
    <r>
      <rPr>
        <sz val="11"/>
        <color theme="1"/>
        <rFont val="Calibri"/>
        <family val="2"/>
        <charset val="238"/>
        <scheme val="minor"/>
      </rPr>
      <t>(r. 4 ) – uvedie sa súčet za účtovnú skupinu 07+08.</t>
    </r>
  </si>
  <si>
    <t>Obstaranie dlhodobého hmotného majetku spolu (r. 1) – uvedú sa prírastky na strane MD  účtu 042 bez počiatočného stavu. Do obstarania dlhodobého hmotného majetku pre infraštruktúru uvedenú v 700. module patria všetky výdaje (personálne, vecné, služobné výkony tretích subjektov) vynaložené na výstavbu, prestavbu aj rekonštrukcie a obnovu dopravných zariadení uvedených v 700. module (líniových stavieb, pozemných stavieb, telekomunikačnej a zabezpečovacej techniky a elektrotechniky a energetiky), vrátane vedľajších a plánovacích nákladov spojených s týmito prácami. Do obstarania dlhodobého hmotného majetku sa zahŕňa aj prevzatý dlhodobý hmotný  majetok účtovaný priamo na účty účtovej skupiny 02 a 03 , okrem obstarania dlhodobého hmotného majetku týkajúceho sa dopravných prostriedkov (lietadiel, električiek, autobusov, trolejbusov, osobných, prípadne nákladných automobilov).</t>
  </si>
  <si>
    <r>
      <rPr>
        <b/>
        <sz val="11"/>
        <color theme="1"/>
        <rFont val="Calibri"/>
        <family val="2"/>
        <charset val="238"/>
        <scheme val="minor"/>
      </rPr>
      <t xml:space="preserve">Náklady infraštruktúry uvedenej v 700. module </t>
    </r>
    <r>
      <rPr>
        <sz val="11"/>
        <color theme="1"/>
        <rFont val="Calibri"/>
        <family val="2"/>
        <charset val="238"/>
        <scheme val="minor"/>
      </rPr>
      <t>(r. 4) – uvedú sa náklady účtovnej triedy 5 s výnimkou účtov 591 až 596, okrem nákladov týkajúcich sa dopravných prostriedkov (lietadiel, električiek, autobusov, trolejbusov, osobných, prípadne nákladných automobilov).</t>
    </r>
  </si>
  <si>
    <r>
      <rPr>
        <b/>
        <sz val="11"/>
        <color theme="1"/>
        <rFont val="Calibri"/>
        <family val="2"/>
        <charset val="238"/>
        <scheme val="minor"/>
      </rPr>
      <t xml:space="preserve">Náklady na opravy a udržiavanie infraštruktúry uvedenej v 700. module </t>
    </r>
    <r>
      <rPr>
        <sz val="11"/>
        <color theme="1"/>
        <rFont val="Calibri"/>
        <family val="2"/>
        <charset val="238"/>
        <scheme val="minor"/>
      </rPr>
      <t>(r. 5) – uvedú sa náklady z účtu 511, okrem nákladov týkajúcich sa dopravných prostriedkov (lietadiel, električiek, autobusov, trolejbusov, osobných, prípadne nákladných automobilov).</t>
    </r>
  </si>
  <si>
    <t xml:space="preserve">Prepravené osoby  </t>
  </si>
  <si>
    <t>(r. 1, stĺ. 1 )- uvedú sa počty prepravených osôb v pravidelnej a nepravidelnej doprave spolu,  
(r. 1, stĺ. 2 až 4)- uvedú sa počty prepravených osôb v pravidelnej doprave  podľa vybraných druhov mestskej dopravy.</t>
  </si>
  <si>
    <t xml:space="preserve">Prepravný výkon  </t>
  </si>
  <si>
    <t xml:space="preserve">(r. 2 , stĺ. 1 )- uvedie sa prepravný výkon v osobových kilometroch  v pravidelnej a nepravidelnej doprave spolu,
(r. 2, stĺ. 2 až 4  )- uvedie sa prepravný výkon v osobových kilometroch  v pravidelnej doprave  podľa vybraných druhov mestskej dopravy. </t>
  </si>
  <si>
    <t xml:space="preserve">Dopravný výkon  </t>
  </si>
  <si>
    <t xml:space="preserve">(r. 3, stĺ. 1) - uvedie sa dopravný výkon vo vozidlových kilometroch v pravidelnej a nepravidelnej doprave spolu,
(r. 3, stĺ. 2 až 4) - uvedie sa dopravný výkon vo vozidlových kilometroch podľa vybraných druhov mestskej dopravy.  </t>
  </si>
  <si>
    <t xml:space="preserve">Miestokilometre  </t>
  </si>
  <si>
    <t>(r. 4, stĺ. 1) - uvedie sa  ponúknutá prepravná práca v miestokilometroch v pravidelnej a nepravidelnej doprave spolu ,
(r. 4, stĺ. 2 až 4) -  uvedie sa  ponúknutá prepravná práca v miestokilometroch v pravidelnej doprave podľa vybraných druhov osobnej dopravy, ktorá sa vyjadruje súčinom vozidlových kilometrov a statickej obsaditeľnosti jednotlivých druhov dopravných prostriedkov mestskej dopravy.</t>
  </si>
  <si>
    <t xml:space="preserve">Počet vozidiel </t>
  </si>
  <si>
    <t>(r. 5, stĺ. 1) - uvedú sa počty dopravných prostriedkov využívané v pravidelnej a nepravidelnej doprave spolu, ktoré sú v evidenčnom stave k 31. 12. ..., z toho počet nízkopodlažných dopravných prostriedkov spolu (r.6, stĺ.1),
(r. 5, stĺ. 2 až 4) - uvedú sa počty električiek, trolejbusov, autobusov, bez rozdielu druhu pohonu, ktoré sú v evidenčnom stave k 31. 12. ...., z toho počet nízkopodlažných dopravných prostriedkov (r.6, stĺ. 2 až 4).</t>
  </si>
  <si>
    <t xml:space="preserve">Dĺžka prevádzkovej siete  </t>
  </si>
  <si>
    <t xml:space="preserve">(r. 7, stĺ. 2 až 4) - uvedie sa celková dĺžka dopravných ciest, po ktorých sú vedené jednotlivé prevádzkové linky dopravnej infraštruktúry mestskej dopravy. </t>
  </si>
  <si>
    <t xml:space="preserve">Počet liniek  </t>
  </si>
  <si>
    <t>(r. 8, stĺp. 2 až 4) - uvedie sa počet liniek prevádzkovaných v pravidelnej preprave osôb podľa platného cestovného poriadku, bez zmluvných liniek napr. do zamestnania, u ktorých je vylúčená verejná preprava.</t>
  </si>
  <si>
    <t>Dĺžka prevádzkovaných liniek</t>
  </si>
  <si>
    <t xml:space="preserve"> (r. 9, stĺ. 2 až 4) - uvedie sa celková dĺžka liniek prevádzkovaných podľa platného cestovného poriadku, bez zmluvných liniek  napr. do zamestnania, u ktorých je vylúčená verejná preprava.</t>
  </si>
  <si>
    <t xml:space="preserve">Tržby  </t>
  </si>
  <si>
    <t>(r. 10, stĺ. 1) - uvedie sa celkový výnos z tržieb z predaja poskytnutých prepravných služieb v pravidelnej a nepravidelnej doprave spolu. 
(r. 10, stĺ. 2 až 4) - uvedie sa celkový výnos z tržieb z predaja poskytnutých prepravných služieb v pravidelnej doprave  podľa vybraných druhov mestskej dopravy.</t>
  </si>
  <si>
    <t xml:space="preserve">Úhrada straty za výkony vo verejnom záujme </t>
  </si>
  <si>
    <t xml:space="preserve">(r. 11, 12 stĺ. 1 až 4) – dopravca sa zaväzuje poskytnúť objednávateľovi výkon dopravných služieb v osobnej doprave za určené ceny, ktoré by z hľadiska svojich obchodných záujmov neposkytoval vôbec alebo neposkytoval v požadovanom rozsahu a záväzok objednávateľa poskytnúť dodávateľovi za tieto výkony úhradu straty. </t>
  </si>
  <si>
    <t xml:space="preserve">Spotreba pohonných látok  </t>
  </si>
  <si>
    <t>(r. 13 až 15, stĺ. 1) - uvedie sa celková spotreba vybraných druhov pohonných látok v  pravidelnej a nepravidelnej doprave spolu, 
(r. 13 až 16, stĺ. 2 až 4) - uvedie sa celková spotreba vybraných druhov pohonných látok  podľa druhu dopravného prostriedku v pravidelnej doprave. 
(r. 17, stĺ. 1, 4) - uvedie sa celková spotreba iného druhu pohonnej látky v prípade, ak existuje ešte iný druh pohonnej látky používaný v dopravných prostriedkoch mestskej dopravy, ako bolo vytypované v riadkoch 13 až 16.</t>
  </si>
  <si>
    <t xml:space="preserve">Údaje v EUR sa vykážu na celé čísla, bez desatinných miest. </t>
  </si>
  <si>
    <t>Bunky podfarbené zelenou farbou v module 713 sú automaticky dopočítané a nie je možné ich editovať.</t>
  </si>
  <si>
    <t>ROČNÝ VÝKAZ 
O NÁKLADOCH NA INFRAŠTRUKTÚRU   
POTRUBNEJ, MESTSKEJ A LETECKEJ DOPRAVY</t>
  </si>
  <si>
    <t>Metodické vysvetlivky k obsahu výkazu na rok 2024</t>
  </si>
  <si>
    <t>MINISTERSTVO DOPRAVY  SLOVENSKEJ REPUBLIKY</t>
  </si>
  <si>
    <t xml:space="preserve">Za ochranu dôverných údajov zodpovedá Ministerstvo dopravy  Slovenskej republiky. </t>
  </si>
  <si>
    <t>za rok 2025</t>
  </si>
  <si>
    <t>Registrované ŠÚ SR č. VK 4109/25</t>
  </si>
  <si>
    <t>zo dňa 26. 09. 2024</t>
  </si>
  <si>
    <t>výkaz do 30. 4. 2026</t>
  </si>
  <si>
    <t>INVD (MD SR) 1 – 01</t>
  </si>
  <si>
    <t>Ministerstvo dopravy SR 
Námestie slobody č. 6
810 05 Bratislava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</si>
  <si>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</si>
  <si>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>Modul 713</t>
  </si>
  <si>
    <t xml:space="preserve">V tomto module sa neberie do úvahy obstaranie dlhodobého majetku týkajúceho sa dopravných prostriedkov (lietadiel, električiek, autobusov, trolejbusov, </t>
  </si>
  <si>
    <t>plochách letiska.</t>
  </si>
  <si>
    <t xml:space="preserve">Obstaranie dlhodobého majetku pre infraštruktúru prevádzkovateľa letiska na poskytovanie letiskových služieb a na vykonávanie neleteckých činností na letisku, </t>
  </si>
  <si>
    <t xml:space="preserve">prírastky na strane MD účtov 041 a 042 bez počiatočného stavu. Do obstarania dlhodobého majetku sa zahŕňa aj prevzatý dlhodobý majetok účtovaný priamo </t>
  </si>
  <si>
    <t>na účty účtovnej skupiny 01, 02 a 03.</t>
  </si>
  <si>
    <r>
      <rPr>
        <b/>
        <sz val="12"/>
        <color theme="1"/>
        <rFont val="Calibri"/>
        <family val="2"/>
        <charset val="238"/>
        <scheme val="minor"/>
      </rPr>
      <t>z ktorého sa vykonáva obchodná letecká doprava, infraštruktúra dopravnej cesty v potrubnej doprave a infraštruktúru dopravnej cesty v MHD</t>
    </r>
    <r>
      <rPr>
        <sz val="12"/>
        <color theme="1"/>
        <rFont val="Calibri"/>
        <family val="2"/>
        <charset val="238"/>
        <scheme val="minor"/>
      </rPr>
      <t xml:space="preserve"> (r. 1, stĺ.1) - uvedú sa</t>
    </r>
  </si>
  <si>
    <r>
      <t>Obstaranie dlhodobého majetku financované z vlastných zdrojov</t>
    </r>
    <r>
      <rPr>
        <sz val="12"/>
        <color theme="1"/>
        <rFont val="Calibri"/>
        <family val="2"/>
        <charset val="238"/>
        <scheme val="minor"/>
      </rPr>
      <t xml:space="preserve"> (r. 2, stĺ. 1) - uvedie sa hodnota, ktorá bola vynaložená z vytvorených odpisov, úrokov z úverov</t>
    </r>
  </si>
  <si>
    <t>a neuhradených záväzkov.</t>
  </si>
  <si>
    <r>
      <t xml:space="preserve">Obstaranie dlhodobého majetku financované z cudzích zdrojov </t>
    </r>
    <r>
      <rPr>
        <sz val="12"/>
        <color theme="1"/>
        <rFont val="Calibri"/>
        <family val="2"/>
        <charset val="238"/>
        <scheme val="minor"/>
      </rPr>
      <t>(r. 3, stĺ. 1) - uvedie sa hodonta, ktorá bola vynaložená z kapitálových transferov zo Štátneho rozpočtu SR,</t>
    </r>
  </si>
  <si>
    <t xml:space="preserve"> z úverov od bankových inštitúcií SR a zahraničných bankových inštitúcií, z fondov Európskej únie a z ostatných cudzích zdrojov.</t>
  </si>
  <si>
    <r>
      <t>Úvery komerčné</t>
    </r>
    <r>
      <rPr>
        <sz val="12"/>
        <color theme="1"/>
        <rFont val="Calibri"/>
        <family val="2"/>
        <charset val="238"/>
        <scheme val="minor"/>
      </rPr>
      <t xml:space="preserve"> (r. 5, 6) - uvedú sa úvery od domácich a zahraničných peňažných ústavov, z toho úvery od zahraničných komerčných peňažných inštitúcií.</t>
    </r>
  </si>
  <si>
    <r>
      <t xml:space="preserve">Fondy Európskej únie </t>
    </r>
    <r>
      <rPr>
        <sz val="12"/>
        <color theme="1"/>
        <rFont val="Calibri"/>
        <family val="2"/>
        <charset val="238"/>
        <scheme val="minor"/>
      </rPr>
      <t xml:space="preserve">(r. 7, stĺ. 1) - uvedie sa hodnota obstarania dlhodobého majetku získaného zo štrukturálnych fondov a kohézneho fondu. </t>
    </r>
  </si>
  <si>
    <r>
      <t>Iné cudzie zdroje zo zahraničia</t>
    </r>
    <r>
      <rPr>
        <sz val="12"/>
        <color theme="1"/>
        <rFont val="Calibri"/>
        <family val="2"/>
        <charset val="238"/>
        <scheme val="minor"/>
      </rPr>
      <t xml:space="preserve"> (r. 8, stĺ. 1) - uvedie sa hodnota obstarania dlhodobého majetku získaného z iných finančných zdrojov ako je uvedené v riadkoch 6 a 7.</t>
    </r>
  </si>
  <si>
    <t>majetku.</t>
  </si>
  <si>
    <r>
      <t xml:space="preserve">Úvery so štátnou zárukou </t>
    </r>
    <r>
      <rPr>
        <sz val="12"/>
        <color theme="1"/>
        <rFont val="Calibri"/>
        <family val="2"/>
        <charset val="238"/>
        <scheme val="minor"/>
      </rPr>
      <t>(r. 9, stĺ. 1) - uvedie sa hodnota obstarania dlhodobého majetku financovaného z cudzích zdrojov, ktorých získanie je podmienené štátnou zárukou.</t>
    </r>
  </si>
  <si>
    <r>
      <t xml:space="preserve">Obstaranie dlhodobého majetku spolu </t>
    </r>
    <r>
      <rPr>
        <sz val="12"/>
        <color theme="1"/>
        <rFont val="Calibri"/>
        <family val="2"/>
        <charset val="238"/>
        <scheme val="minor"/>
      </rPr>
      <t>(stĺ. 1) - uvedie sa ho dnota nákladov, ktoré boli vynaložené v priebehu sledovaného roka na nadobudnutie dlhodobého majetku,</t>
    </r>
  </si>
  <si>
    <r>
      <t xml:space="preserve">z toho obstaranie dlhodobého hmotného majetku </t>
    </r>
    <r>
      <rPr>
        <sz val="12"/>
        <color theme="1"/>
        <rFont val="Calibri"/>
        <family val="2"/>
        <charset val="238"/>
        <scheme val="minor"/>
      </rPr>
      <t xml:space="preserve">(stĺ. 2) - uvedie sa hodnota nákladov, ktoré boli vynaložené v priebehu sledovaného roka na nadobudnutie dlhodobého hmotného </t>
    </r>
  </si>
  <si>
    <t>Modul 714</t>
  </si>
  <si>
    <t xml:space="preserve">osobných, prípadne nákladných automobilov).  Berie sa do úvahy obstaranie dopravných prostriedkov zabezpečujúcich prepravu cestujúcich po odbavovacích </t>
  </si>
  <si>
    <r>
      <rPr>
        <b/>
        <sz val="12"/>
        <color theme="1"/>
        <rFont val="Calibri"/>
        <family val="2"/>
        <charset val="238"/>
        <scheme val="minor"/>
      </rPr>
      <t>Stav k 31. 12. - obstarávacia cena</t>
    </r>
    <r>
      <rPr>
        <sz val="12"/>
        <color theme="1"/>
        <rFont val="Calibri"/>
        <family val="2"/>
        <charset val="238"/>
        <scheme val="minor"/>
      </rPr>
      <t xml:space="preserve"> (r. 3) - uvedie sa súčet za účtovnú skupinu 01 + 02 + 03.</t>
    </r>
  </si>
  <si>
    <r>
      <rPr>
        <b/>
        <sz val="12"/>
        <color theme="1"/>
        <rFont val="Calibri"/>
        <family val="2"/>
        <charset val="238"/>
        <scheme val="minor"/>
      </rPr>
      <t xml:space="preserve">Stav k 1.1. - obstrávacia cena </t>
    </r>
    <r>
      <rPr>
        <sz val="12"/>
        <color theme="1"/>
        <rFont val="Calibri"/>
        <family val="2"/>
        <charset val="238"/>
        <scheme val="minor"/>
      </rPr>
      <t>(r. 1) - uvedie sa súčet za účtovnú skupinu 01 + 02 + 03.</t>
    </r>
  </si>
  <si>
    <r>
      <t>Stav k 31. 12. - oprávky</t>
    </r>
    <r>
      <rPr>
        <sz val="12"/>
        <color theme="1"/>
        <rFont val="Calibri"/>
        <family val="2"/>
        <charset val="238"/>
        <scheme val="minor"/>
      </rPr>
      <t xml:space="preserve"> (r. 4) - uvedie sa súčet za účtovnú skupinu 07 + 08.</t>
    </r>
  </si>
  <si>
    <r>
      <rPr>
        <b/>
        <sz val="12"/>
        <color theme="1"/>
        <rFont val="Calibri"/>
        <family val="2"/>
        <charset val="238"/>
        <scheme val="minor"/>
      </rPr>
      <t>Stav k 1.1. - oprávky</t>
    </r>
    <r>
      <rPr>
        <sz val="12"/>
        <color theme="1"/>
        <rFont val="Calibri"/>
        <family val="2"/>
        <charset val="238"/>
        <scheme val="minor"/>
      </rPr>
      <t xml:space="preserve"> (r. 2) - uvedie sa súčet za účtovnú skupinu 07 + 08.</t>
    </r>
  </si>
  <si>
    <t>Modul 715</t>
  </si>
  <si>
    <r>
      <t>Obstaranie dlhodobého hmotného majetku spolu</t>
    </r>
    <r>
      <rPr>
        <sz val="12"/>
        <color theme="1"/>
        <rFont val="Calibri"/>
        <family val="2"/>
        <charset val="238"/>
        <scheme val="minor"/>
      </rPr>
      <t xml:space="preserve"> (r. 1) - uvedú sa prírastky na strane MD účtu 042 bez počiatočného stavu. Do obstarania dlhodobého hmotného majetku</t>
    </r>
  </si>
  <si>
    <t>pre infraštruktúru uvedenú v module 700 patria všetky výdaje (personálne, vecné, služobné výkony tretích subjektov) vynaložené na výstavbu, prestavbu aj rekonštrukcie a obnovu</t>
  </si>
  <si>
    <t>dopravných zariadení uvedených v module 700 (líniových stavieb, pozemných stavieb, telekomunikačnej a zabezpečovacej techniky a elektrotechniky a energetiky), vrátane</t>
  </si>
  <si>
    <t>vedľajších a plánovacích nákladov spojených s týmito prácami. Do obstarania dlhodobého hmotného majetku sa zahŕňa aj prevzatý dlhodobý hmotný  majetok účtovaný priamo</t>
  </si>
  <si>
    <t>na účty účtovnej skupiny 02 a 03, okrem obstarania dlhodobého hmotného majetku týkajúceho sa dopravných prostriedkov (lietadiel, električiek, autobusov, trolejbusov, osobných,</t>
  </si>
  <si>
    <t>prípadne nákladných automobilov).</t>
  </si>
  <si>
    <t>Modul 716</t>
  </si>
  <si>
    <r>
      <t>Náklady infraštruktúry uvedenej v module 700</t>
    </r>
    <r>
      <rPr>
        <sz val="12"/>
        <color theme="1"/>
        <rFont val="Calibri"/>
        <family val="2"/>
        <charset val="238"/>
        <scheme val="minor"/>
      </rPr>
      <t xml:space="preserve"> (r. 5) - uvedú sa náklady z účtu 511, okrem nákladov týkajúcich sa dopravných prostriedkov (lietadiel, električiek, autobusov, trolejbusov, osobných, </t>
    </r>
  </si>
  <si>
    <t>Prepavené osoby</t>
  </si>
  <si>
    <t xml:space="preserve">(r. 1, stĺ. 1) - uvedú sa počty prepravených osôb v pravidelnej a nepravidelnej doprave spolu, </t>
  </si>
  <si>
    <t>(r. 1, stĺ. 2 až 4) - uvedú sa počty prepravených osôb v pravidelnej dopravepodľa vybraných druhov mestskej dopravy</t>
  </si>
  <si>
    <t>Prepravný výkon</t>
  </si>
  <si>
    <t>(r. 2, stĺ. 1) - uvedie sa prepravný výko  v osobových kilometroch v pravidelnej a nepravidelnej doprave spolu,</t>
  </si>
  <si>
    <t>(r. 2, stĺ. 2 až 4) - uvedie sa prepravný výkon v osobových kilometroch v pravidelnej doprave podľa vybraných druhov mestskej dopravy</t>
  </si>
  <si>
    <t>Dopravný výkon</t>
  </si>
  <si>
    <t>(r. 3, stĺ. 1) - uvedie sa dopravný výkon vo vozidlových kilometroch v pravidelnej a nepravidelnej doprave spolu,</t>
  </si>
  <si>
    <t>(r. 3, stĺ. 2 až 4) - uvedie sa dopravný výkon vo vozidlovných kilometroch podľa vybraných druhov mestskej dopravy</t>
  </si>
  <si>
    <t>Miestokilometre</t>
  </si>
  <si>
    <t xml:space="preserve">(r. 4, stĺ. 1) - uvedie sa ponúknutá prepravná práca v miestokilometroch v pravidelnej a nepravidelnej doprave spolu, </t>
  </si>
  <si>
    <t>(r. 4, stĺ. 2 až 4) - uvedie sa ponúknutá prepravná práca v miestokilometroch v pravidelnej doprave podľa vybraných druhov osobnej dopravy, ktorá sa vyjadruje súčinom vozidlových</t>
  </si>
  <si>
    <t>kilometrov a statickej obsaditeľnosti jednotlivých druhov dopravných prostriedkov mestskej dopravy.</t>
  </si>
  <si>
    <t>Počet vozidiel</t>
  </si>
  <si>
    <t>(r. 5, stĺ. 1) - uvedú sa počty dopravných prostriedkov využívané v pravidelnej a nepravidelnej doprave spolu, ktoré sú v evidenčnom stave k 31. 12. ...., z toho počet</t>
  </si>
  <si>
    <t>nízkopodlažných dopravných prostriedkov spolu (r. 6, stĺ. 1),</t>
  </si>
  <si>
    <t>(r. 5, stĺ. 2 až 4) - uvedú sa počty električiek, trolejbusov, autobusov, bez rozdielu druhu pohonu, ktoré sú v evidenčnom stave k 31. 12. ...., z toho počet nízkopodlažných</t>
  </si>
  <si>
    <t>dopravných porstriedkov (r. 6, stĺ. 2 až 4).</t>
  </si>
  <si>
    <t>Dĺžka prevádzkovej siete</t>
  </si>
  <si>
    <t>(r. 7, stĺ. 2 až 4) - uvedie s celková dĺžka dopravných ciest, po ktorých sú vedené jednotlivé prevádzkové linky dopravnej infraštruktúry mestskej dopravy.</t>
  </si>
  <si>
    <t>(r. 8, stĺ. 2 až 4) - uvedie sa počet liniek prevádzkovaných v pravidelnej preprave osôb podľa platného cestovného poriadku, bez zmluvných liniek napr. do zamestnania,</t>
  </si>
  <si>
    <t>Dĺžka prevádzkových liniek</t>
  </si>
  <si>
    <t>(r. 9, stĺ. 2 až 4) - uvedie sa celková dĺžka liniek prevádzkovaných podľa platného cestovného poriadku, bez zmluvných liniek napr. do zamestnania, u ktorých je vylúčená</t>
  </si>
  <si>
    <t>verejná preprava.</t>
  </si>
  <si>
    <t>u ktorých je vylúčená verejná preprava.</t>
  </si>
  <si>
    <t>Tržby</t>
  </si>
  <si>
    <t>(r. 10, stĺ. 1) - uvedie sa celkový výnos z tržieb z predaja poskytnutých prepravných služieb v pravidelnej a nepravidelnej doprave spolu.</t>
  </si>
  <si>
    <t>(r. 10, stĺ. 2 až 4) - uvedie sa celkový výnos z tržieb z predaja poskytnutých prepravných služieb v pravidelnej v pravidelnej doprave podľa vybraných druhov mestskej dopravy.</t>
  </si>
  <si>
    <t>Úhrada straty za výkony vo verejnom záujme</t>
  </si>
  <si>
    <t>neposkytoval vôbec alebo neposkytoval v požadovanom rozsahu a záväzok objednávateľa poskytnúť dodávateľovi za tieto výkony úhradu straty.</t>
  </si>
  <si>
    <t>(r. 11, 12, stĺ. 1 až 4) - dopravca sa zaväzuje poskytnúť objednávateľovi výkon dopravných služieb v osobnej doprave za určené ceny, ktoré by z hľadiska svojich obchodných záujmov</t>
  </si>
  <si>
    <t xml:space="preserve">(r. 13 až 15, stĺ. 1) - uvedie sa celková spotreba vybraných druhov pohonných látok v pravidelnej a nepravidelnej doprave spolu, </t>
  </si>
  <si>
    <t>(r. 13 až 16, stĺ. 2 až 4) - uvedie sa celková spotreba vybraných druhov pohonných látok podľa druhu dopravného prostriedku v pravidelnej doprave.</t>
  </si>
  <si>
    <t xml:space="preserve">(r. 17, stĺ. 1, 4) - uvedie sa celková spotreba iného druhi pohonnej látky v prípade, ak existuje ešte iný druh pohonnej látky používaný v dopravných prostriedkoch mestskej dopravy, </t>
  </si>
  <si>
    <t>ako bolo vytypované v riadkoch 13 až 16.</t>
  </si>
  <si>
    <t>Údaje v EUR sa vykážu na celé čísla, bez desatinných miest.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</si>
</sst>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8">
    <xf numFmtId="0" fontId="0" fillId="0" borderId="0" xfId="0"/>
    <xf numFmtId="0" fontId="6" fillId="0" borderId="19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justify" vertical="top" wrapText="1"/>
    </xf>
    <xf numFmtId="0" fontId="7" fillId="0" borderId="19" xfId="2" applyFont="1" applyBorder="1" applyAlignment="1">
      <alignment vertical="top" wrapText="1"/>
    </xf>
    <xf numFmtId="0" fontId="7" fillId="0" borderId="19" xfId="2" applyFont="1" applyBorder="1" applyAlignment="1">
      <alignment vertical="center" wrapText="1"/>
    </xf>
    <xf numFmtId="0" fontId="7" fillId="0" borderId="20" xfId="2" applyFont="1" applyBorder="1" applyAlignment="1">
      <alignment vertical="center"/>
    </xf>
    <xf numFmtId="0" fontId="7" fillId="0" borderId="20" xfId="2" applyFont="1" applyBorder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7" fillId="0" borderId="16" xfId="2" applyFont="1" applyBorder="1" applyAlignment="1">
      <alignment vertical="top" wrapText="1"/>
    </xf>
    <xf numFmtId="0" fontId="7" fillId="0" borderId="16" xfId="2" applyFont="1" applyBorder="1" applyAlignment="1">
      <alignment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4" borderId="19" xfId="3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Alignment="1" applyProtection="1">
      <alignment vertical="center" wrapText="1"/>
      <protection locked="0"/>
    </xf>
    <xf numFmtId="0" fontId="4" fillId="5" borderId="0" xfId="0" applyFont="1" applyFill="1" applyAlignment="1" applyProtection="1">
      <alignment horizontal="justify" vertical="center"/>
      <protection locked="0"/>
    </xf>
    <xf numFmtId="0" fontId="6" fillId="0" borderId="19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horizontal="center" vertical="top" wrapText="1"/>
      <protection locked="0"/>
    </xf>
    <xf numFmtId="0" fontId="6" fillId="0" borderId="19" xfId="2" applyFont="1" applyBorder="1" applyAlignment="1" applyProtection="1">
      <alignment vertical="center" wrapText="1"/>
      <protection locked="0"/>
    </xf>
    <xf numFmtId="0" fontId="4" fillId="0" borderId="0" xfId="0" applyFont="1"/>
    <xf numFmtId="0" fontId="3" fillId="0" borderId="19" xfId="1" applyNumberFormat="1" applyFont="1" applyBorder="1" applyAlignment="1">
      <alignment horizontal="center" vertical="center" wrapText="1"/>
    </xf>
    <xf numFmtId="0" fontId="3" fillId="0" borderId="16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3" fillId="0" borderId="34" xfId="0" applyFont="1" applyBorder="1" applyAlignment="1">
      <alignment horizontal="left" vertical="center" wrapText="1"/>
    </xf>
    <xf numFmtId="0" fontId="0" fillId="0" borderId="26" xfId="0" applyBorder="1"/>
    <xf numFmtId="0" fontId="0" fillId="0" borderId="27" xfId="0" applyBorder="1"/>
    <xf numFmtId="0" fontId="0" fillId="0" borderId="35" xfId="0" applyBorder="1"/>
    <xf numFmtId="0" fontId="7" fillId="0" borderId="19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15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0" fillId="0" borderId="0" xfId="0" applyFont="1"/>
    <xf numFmtId="0" fontId="18" fillId="0" borderId="6" xfId="2" applyFont="1" applyBorder="1" applyAlignment="1" applyProtection="1">
      <alignment vertical="center" wrapTex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>
      <alignment horizontal="center" vertical="center" wrapText="1"/>
    </xf>
    <xf numFmtId="0" fontId="3" fillId="6" borderId="12" xfId="1" applyNumberFormat="1" applyFont="1" applyFill="1" applyBorder="1" applyAlignment="1" applyProtection="1">
      <alignment horizontal="right" vertical="center" wrapText="1"/>
    </xf>
    <xf numFmtId="0" fontId="3" fillId="0" borderId="20" xfId="1" applyNumberFormat="1" applyFont="1" applyBorder="1" applyAlignment="1" applyProtection="1">
      <alignment horizontal="right" vertical="center" wrapText="1"/>
      <protection locked="0"/>
    </xf>
    <xf numFmtId="0" fontId="3" fillId="6" borderId="20" xfId="1" applyNumberFormat="1" applyFont="1" applyFill="1" applyBorder="1" applyAlignment="1" applyProtection="1">
      <alignment horizontal="right" vertical="center" wrapText="1"/>
    </xf>
    <xf numFmtId="0" fontId="3" fillId="0" borderId="15" xfId="1" applyNumberFormat="1" applyFont="1" applyBorder="1" applyAlignment="1" applyProtection="1">
      <alignment horizontal="right" vertical="center" wrapText="1"/>
      <protection locked="0"/>
    </xf>
    <xf numFmtId="0" fontId="3" fillId="0" borderId="19" xfId="1" applyNumberFormat="1" applyFont="1" applyBorder="1" applyAlignment="1">
      <alignment horizontal="right" vertical="center" wrapText="1"/>
    </xf>
    <xf numFmtId="0" fontId="3" fillId="0" borderId="21" xfId="1" applyNumberFormat="1" applyFont="1" applyBorder="1" applyAlignment="1">
      <alignment horizontal="right" vertical="center"/>
    </xf>
    <xf numFmtId="0" fontId="3" fillId="0" borderId="16" xfId="1" applyNumberFormat="1" applyFont="1" applyBorder="1" applyAlignment="1">
      <alignment horizontal="right" vertical="center" wrapText="1"/>
    </xf>
    <xf numFmtId="0" fontId="3" fillId="0" borderId="17" xfId="1" applyNumberFormat="1" applyFont="1" applyBorder="1" applyAlignment="1">
      <alignment horizontal="right" vertical="center"/>
    </xf>
    <xf numFmtId="0" fontId="3" fillId="0" borderId="21" xfId="1" applyNumberFormat="1" applyFont="1" applyFill="1" applyBorder="1" applyAlignment="1">
      <alignment horizontal="right" vertical="center" wrapText="1"/>
    </xf>
    <xf numFmtId="0" fontId="3" fillId="0" borderId="21" xfId="1" applyNumberFormat="1" applyFont="1" applyBorder="1" applyAlignment="1">
      <alignment horizontal="right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7" fillId="0" borderId="19" xfId="1" applyNumberFormat="1" applyFont="1" applyFill="1" applyBorder="1" applyAlignment="1">
      <alignment horizontal="right" vertical="center" wrapText="1"/>
    </xf>
    <xf numFmtId="0" fontId="7" fillId="0" borderId="21" xfId="1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 applyProtection="1">
      <alignment vertical="center"/>
      <protection locked="0"/>
    </xf>
    <xf numFmtId="0" fontId="6" fillId="2" borderId="36" xfId="2" applyFont="1" applyFill="1" applyBorder="1" applyAlignment="1" applyProtection="1">
      <alignment horizontal="center" vertical="center" wrapText="1"/>
      <protection locked="0"/>
    </xf>
    <xf numFmtId="0" fontId="6" fillId="2" borderId="39" xfId="2" applyFont="1" applyFill="1" applyBorder="1" applyAlignment="1" applyProtection="1">
      <alignment horizontal="center" vertical="center" wrapText="1"/>
      <protection locked="0"/>
    </xf>
    <xf numFmtId="0" fontId="6" fillId="2" borderId="41" xfId="2" applyFont="1" applyFill="1" applyBorder="1" applyAlignment="1" applyProtection="1">
      <alignment horizontal="center" vertical="center" wrapText="1"/>
      <protection locked="0"/>
    </xf>
    <xf numFmtId="0" fontId="6" fillId="2" borderId="42" xfId="2" applyFont="1" applyFill="1" applyBorder="1" applyAlignment="1" applyProtection="1">
      <alignment horizontal="center" vertical="center" wrapText="1"/>
      <protection locked="0"/>
    </xf>
    <xf numFmtId="0" fontId="3" fillId="6" borderId="14" xfId="1" applyNumberFormat="1" applyFont="1" applyFill="1" applyBorder="1" applyAlignment="1" applyProtection="1">
      <alignment horizontal="right" vertical="center" wrapText="1"/>
    </xf>
    <xf numFmtId="0" fontId="3" fillId="0" borderId="21" xfId="1" applyNumberFormat="1" applyFont="1" applyBorder="1" applyAlignment="1" applyProtection="1">
      <alignment horizontal="right" vertical="center"/>
      <protection locked="0"/>
    </xf>
    <xf numFmtId="0" fontId="3" fillId="6" borderId="21" xfId="1" applyNumberFormat="1" applyFont="1" applyFill="1" applyBorder="1" applyAlignment="1" applyProtection="1">
      <alignment horizontal="right" vertical="center" wrapText="1"/>
    </xf>
    <xf numFmtId="0" fontId="3" fillId="0" borderId="17" xfId="1" applyNumberFormat="1" applyFont="1" applyBorder="1" applyAlignment="1" applyProtection="1">
      <alignment horizontal="right" vertical="center"/>
      <protection locked="0"/>
    </xf>
    <xf numFmtId="0" fontId="24" fillId="5" borderId="0" xfId="0" applyFont="1" applyFill="1" applyProtection="1">
      <protection locked="0"/>
    </xf>
    <xf numFmtId="0" fontId="24" fillId="5" borderId="0" xfId="0" applyFont="1" applyFill="1" applyAlignment="1" applyProtection="1">
      <alignment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Protection="1"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4" fillId="5" borderId="0" xfId="0" applyFont="1" applyFill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/>
      <protection locked="0"/>
    </xf>
    <xf numFmtId="0" fontId="24" fillId="5" borderId="0" xfId="0" applyFont="1" applyFill="1" applyAlignment="1" applyProtection="1">
      <alignment horizontal="left"/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0" fontId="24" fillId="5" borderId="0" xfId="0" applyFont="1" applyFill="1" applyAlignment="1" applyProtection="1">
      <alignment horizontal="center" vertical="center" wrapText="1"/>
      <protection locked="0"/>
    </xf>
    <xf numFmtId="0" fontId="24" fillId="5" borderId="0" xfId="0" applyFont="1" applyFill="1" applyAlignment="1" applyProtection="1">
      <alignment horizontal="left" vertical="center"/>
      <protection locked="0"/>
    </xf>
    <xf numFmtId="0" fontId="24" fillId="5" borderId="30" xfId="0" applyFont="1" applyFill="1" applyBorder="1" applyProtection="1">
      <protection locked="0"/>
    </xf>
    <xf numFmtId="0" fontId="24" fillId="5" borderId="31" xfId="0" applyFont="1" applyFill="1" applyBorder="1" applyProtection="1">
      <protection locked="0"/>
    </xf>
    <xf numFmtId="0" fontId="24" fillId="5" borderId="32" xfId="0" applyFont="1" applyFill="1" applyBorder="1" applyProtection="1">
      <protection locked="0"/>
    </xf>
    <xf numFmtId="0" fontId="24" fillId="5" borderId="33" xfId="0" applyFont="1" applyFill="1" applyBorder="1" applyProtection="1">
      <protection locked="0"/>
    </xf>
    <xf numFmtId="0" fontId="24" fillId="5" borderId="34" xfId="0" applyFont="1" applyFill="1" applyBorder="1" applyProtection="1">
      <protection locked="0"/>
    </xf>
    <xf numFmtId="0" fontId="24" fillId="5" borderId="26" xfId="0" applyFont="1" applyFill="1" applyBorder="1" applyProtection="1">
      <protection locked="0"/>
    </xf>
    <xf numFmtId="0" fontId="24" fillId="5" borderId="27" xfId="0" applyFont="1" applyFill="1" applyBorder="1" applyProtection="1">
      <protection locked="0"/>
    </xf>
    <xf numFmtId="0" fontId="24" fillId="5" borderId="35" xfId="0" applyFont="1" applyFill="1" applyBorder="1" applyProtection="1">
      <protection locked="0"/>
    </xf>
    <xf numFmtId="0" fontId="25" fillId="5" borderId="0" xfId="0" applyFont="1" applyFill="1" applyProtection="1">
      <protection locked="0"/>
    </xf>
    <xf numFmtId="0" fontId="24" fillId="5" borderId="0" xfId="0" applyFont="1" applyFill="1" applyAlignment="1" applyProtection="1">
      <alignment horizontal="center"/>
      <protection locked="0"/>
    </xf>
    <xf numFmtId="0" fontId="24" fillId="5" borderId="0" xfId="0" applyFont="1" applyFill="1" applyAlignment="1" applyProtection="1">
      <alignment vertical="center"/>
      <protection locked="0"/>
    </xf>
    <xf numFmtId="0" fontId="24" fillId="6" borderId="0" xfId="0" applyFont="1" applyFill="1" applyProtection="1">
      <protection locked="0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4" applyFont="1"/>
    <xf numFmtId="0" fontId="24" fillId="0" borderId="0" xfId="0" applyFont="1"/>
    <xf numFmtId="0" fontId="21" fillId="0" borderId="0" xfId="0" applyFont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2" fillId="5" borderId="0" xfId="0" applyFont="1" applyFill="1" applyAlignment="1" applyProtection="1">
      <alignment horizontal="left" vertical="center" wrapText="1"/>
      <protection locked="0"/>
    </xf>
    <xf numFmtId="0" fontId="0" fillId="5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/>
      <protection locked="0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25" fillId="5" borderId="0" xfId="0" applyFont="1" applyFill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4" fillId="5" borderId="30" xfId="0" applyFont="1" applyFill="1" applyBorder="1" applyAlignment="1" applyProtection="1">
      <alignment horizontal="left"/>
      <protection locked="0"/>
    </xf>
    <xf numFmtId="0" fontId="24" fillId="5" borderId="31" xfId="0" applyFont="1" applyFill="1" applyBorder="1" applyAlignment="1" applyProtection="1">
      <alignment horizontal="left"/>
      <protection locked="0"/>
    </xf>
    <xf numFmtId="0" fontId="24" fillId="5" borderId="33" xfId="0" applyFont="1" applyFill="1" applyBorder="1" applyAlignment="1" applyProtection="1">
      <alignment horizontal="left"/>
      <protection locked="0"/>
    </xf>
    <xf numFmtId="0" fontId="24" fillId="5" borderId="0" xfId="0" applyFont="1" applyFill="1" applyAlignment="1" applyProtection="1">
      <alignment horizontal="left"/>
      <protection locked="0"/>
    </xf>
    <xf numFmtId="0" fontId="25" fillId="5" borderId="0" xfId="0" applyFont="1" applyFill="1" applyAlignment="1" applyProtection="1">
      <alignment horizontal="left" vertical="center" wrapText="1"/>
      <protection locked="0"/>
    </xf>
    <xf numFmtId="0" fontId="24" fillId="5" borderId="0" xfId="0" applyFont="1" applyFill="1" applyAlignment="1" applyProtection="1">
      <alignment horizontal="left" vertical="center" wrapText="1"/>
      <protection locked="0"/>
    </xf>
    <xf numFmtId="0" fontId="24" fillId="5" borderId="0" xfId="0" applyFont="1" applyFill="1" applyAlignment="1" applyProtection="1">
      <alignment horizontal="left" vertical="center"/>
      <protection locked="0"/>
    </xf>
    <xf numFmtId="0" fontId="24" fillId="5" borderId="29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center" wrapText="1"/>
    </xf>
    <xf numFmtId="0" fontId="3" fillId="0" borderId="3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8" fillId="0" borderId="3" xfId="2" applyFont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7" fillId="0" borderId="19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22" xfId="2" applyFont="1" applyBorder="1" applyAlignment="1" applyProtection="1">
      <alignment horizontal="center" vertical="top" wrapText="1"/>
      <protection locked="0"/>
    </xf>
    <xf numFmtId="0" fontId="7" fillId="0" borderId="23" xfId="2" applyFont="1" applyBorder="1" applyAlignment="1" applyProtection="1">
      <alignment horizontal="center" vertical="top" wrapText="1"/>
      <protection locked="0"/>
    </xf>
    <xf numFmtId="2" fontId="7" fillId="0" borderId="20" xfId="2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vertical="center" wrapText="1"/>
      <protection locked="0"/>
    </xf>
    <xf numFmtId="0" fontId="7" fillId="0" borderId="20" xfId="2" applyFont="1" applyBorder="1" applyAlignment="1" applyProtection="1">
      <alignment wrapText="1"/>
      <protection locked="0"/>
    </xf>
    <xf numFmtId="0" fontId="3" fillId="0" borderId="19" xfId="2" applyFont="1" applyBorder="1" applyAlignment="1" applyProtection="1">
      <alignment wrapText="1"/>
      <protection locked="0"/>
    </xf>
    <xf numFmtId="0" fontId="6" fillId="0" borderId="20" xfId="2" applyFont="1" applyBorder="1" applyAlignment="1" applyProtection="1">
      <alignment vertical="center" wrapText="1"/>
      <protection locked="0"/>
    </xf>
    <xf numFmtId="0" fontId="6" fillId="0" borderId="19" xfId="2" applyFont="1" applyBorder="1" applyAlignment="1" applyProtection="1">
      <alignment vertical="center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7" fillId="0" borderId="20" xfId="2" applyFont="1" applyBorder="1" applyAlignment="1" applyProtection="1">
      <alignment vertical="center" wrapText="1"/>
      <protection locked="0"/>
    </xf>
    <xf numFmtId="0" fontId="7" fillId="0" borderId="15" xfId="2" applyFont="1" applyBorder="1" applyAlignment="1" applyProtection="1">
      <alignment vertical="center" wrapText="1"/>
      <protection locked="0"/>
    </xf>
    <xf numFmtId="0" fontId="6" fillId="0" borderId="19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horizontal="left" vertical="center" wrapText="1"/>
      <protection locked="0"/>
    </xf>
    <xf numFmtId="0" fontId="7" fillId="0" borderId="19" xfId="2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7" fillId="0" borderId="24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top" wrapText="1"/>
    </xf>
    <xf numFmtId="0" fontId="7" fillId="0" borderId="19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0" xfId="2" applyFont="1" applyBorder="1" applyAlignment="1">
      <alignment vertical="top" wrapText="1"/>
    </xf>
    <xf numFmtId="0" fontId="18" fillId="0" borderId="8" xfId="2" applyFont="1" applyBorder="1" applyAlignment="1">
      <alignment vertical="top" wrapText="1"/>
    </xf>
    <xf numFmtId="0" fontId="18" fillId="0" borderId="5" xfId="2" applyFont="1" applyBorder="1" applyAlignment="1">
      <alignment vertical="top" wrapText="1"/>
    </xf>
    <xf numFmtId="0" fontId="18" fillId="0" borderId="4" xfId="2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6" fillId="0" borderId="20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18" fillId="0" borderId="7" xfId="2" applyFont="1" applyBorder="1" applyAlignment="1">
      <alignment horizontal="center" vertical="center" wrapText="1"/>
    </xf>
    <xf numFmtId="0" fontId="18" fillId="0" borderId="10" xfId="2" applyFont="1" applyBorder="1" applyAlignment="1">
      <alignment vertical="center" wrapText="1"/>
    </xf>
    <xf numFmtId="0" fontId="18" fillId="0" borderId="8" xfId="2" applyFont="1" applyBorder="1" applyAlignment="1">
      <alignment vertical="center" wrapText="1"/>
    </xf>
    <xf numFmtId="0" fontId="18" fillId="0" borderId="0" xfId="2" applyFont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0" xfId="2" applyFont="1" applyBorder="1" applyAlignment="1">
      <alignment vertical="center" wrapText="1"/>
    </xf>
    <xf numFmtId="0" fontId="7" fillId="0" borderId="19" xfId="2" applyFont="1" applyBorder="1" applyAlignment="1">
      <alignment vertical="center" wrapText="1"/>
    </xf>
    <xf numFmtId="0" fontId="6" fillId="0" borderId="20" xfId="2" applyFont="1" applyBorder="1" applyAlignment="1">
      <alignment vertical="center" wrapText="1"/>
    </xf>
    <xf numFmtId="0" fontId="6" fillId="0" borderId="19" xfId="2" applyFont="1" applyBorder="1" applyAlignment="1">
      <alignment vertical="center" wrapText="1"/>
    </xf>
    <xf numFmtId="0" fontId="7" fillId="0" borderId="15" xfId="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22" xfId="2" applyFont="1" applyBorder="1"/>
    <xf numFmtId="0" fontId="7" fillId="0" borderId="23" xfId="2" applyFont="1" applyBorder="1"/>
    <xf numFmtId="0" fontId="7" fillId="0" borderId="20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18" fillId="0" borderId="4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25" fillId="0" borderId="0" xfId="0" applyFont="1"/>
    <xf numFmtId="0" fontId="24" fillId="7" borderId="0" xfId="0" applyFont="1" applyFill="1"/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</cellXfs>
  <cellStyles count="5">
    <cellStyle name="60 % - zvýraznenie3" xfId="3" builtinId="40"/>
    <cellStyle name="Čiarka" xfId="1" builtinId="3"/>
    <cellStyle name="Hypertextové prepojenie" xfId="4" builtinId="8"/>
    <cellStyle name="Normálna" xfId="0" builtinId="0"/>
    <cellStyle name="Normálne 3" xfId="2"/>
  </cellStyles>
  <dxfs count="8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topLeftCell="A36" zoomScaleNormal="100" workbookViewId="0">
      <selection activeCell="A49" sqref="A49:R54"/>
    </sheetView>
  </sheetViews>
  <sheetFormatPr defaultRowHeight="15" x14ac:dyDescent="0.25"/>
  <cols>
    <col min="1" max="1" width="10.140625" customWidth="1"/>
    <col min="3" max="3" width="12.42578125" customWidth="1"/>
  </cols>
  <sheetData>
    <row r="1" spans="1:18" s="48" customFormat="1" ht="20.100000000000001" customHeight="1" thickBot="1" x14ac:dyDescent="0.3">
      <c r="A1" s="110" t="s">
        <v>171</v>
      </c>
      <c r="B1" s="110"/>
      <c r="C1" s="110"/>
      <c r="D1" s="110"/>
      <c r="E1" s="110"/>
      <c r="F1" s="110"/>
      <c r="G1" s="110"/>
      <c r="H1" s="110"/>
      <c r="I1" s="47"/>
      <c r="J1" s="47"/>
      <c r="K1" s="47"/>
      <c r="L1" s="47"/>
      <c r="M1" s="47"/>
      <c r="N1" s="47"/>
      <c r="O1" s="111" t="s">
        <v>177</v>
      </c>
      <c r="P1" s="112"/>
      <c r="Q1" s="112"/>
      <c r="R1" s="113"/>
    </row>
    <row r="2" spans="1:18" s="48" customFormat="1" ht="24.95" customHeight="1" x14ac:dyDescent="0.25">
      <c r="A2" s="117" t="s">
        <v>169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s="48" customFormat="1" ht="24.9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48" customFormat="1" ht="20.100000000000001" customHeight="1" x14ac:dyDescent="0.25">
      <c r="A4" s="117" t="s">
        <v>173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 s="48" customFormat="1" ht="20.100000000000001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8" s="48" customFormat="1" ht="20.100000000000001" customHeight="1" x14ac:dyDescent="0.25">
      <c r="A6" s="114" t="s">
        <v>174</v>
      </c>
      <c r="B6" s="114"/>
      <c r="C6" s="114"/>
      <c r="D6" s="50"/>
      <c r="E6" s="115" t="s">
        <v>69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1:18" s="19" customFormat="1" ht="20.100000000000001" customHeight="1" x14ac:dyDescent="0.25">
      <c r="A7" s="82" t="s">
        <v>175</v>
      </c>
      <c r="B7" s="83"/>
      <c r="C7" s="83"/>
      <c r="D7" s="21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18" s="19" customFormat="1" ht="20.100000000000001" customHeight="1" x14ac:dyDescent="0.25">
      <c r="A8" s="21"/>
      <c r="B8" s="21"/>
      <c r="C8" s="21"/>
      <c r="D8" s="21"/>
      <c r="E8" s="115" t="s">
        <v>172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 s="19" customFormat="1" ht="20.100000000000001" customHeight="1" x14ac:dyDescent="0.25">
      <c r="A9" s="21"/>
      <c r="B9" s="21"/>
      <c r="C9" s="21"/>
      <c r="D9" s="21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 s="19" customFormat="1" ht="20.100000000000001" customHeight="1" x14ac:dyDescent="0.25">
      <c r="A10" s="21"/>
      <c r="B10" s="21"/>
      <c r="C10" s="21"/>
      <c r="D10" s="21"/>
      <c r="E10" s="21"/>
      <c r="F10" s="21"/>
      <c r="G10" s="21"/>
      <c r="H10" s="21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9" customFormat="1" ht="20.100000000000001" customHeight="1" x14ac:dyDescent="0.25">
      <c r="A11" s="119" t="s">
        <v>70</v>
      </c>
      <c r="B11" s="119"/>
      <c r="C11" s="119"/>
      <c r="D11" s="83"/>
      <c r="E11" s="120" t="s">
        <v>71</v>
      </c>
      <c r="F11" s="120"/>
      <c r="G11" s="121" t="s">
        <v>72</v>
      </c>
      <c r="H11" s="121"/>
      <c r="I11" s="122" t="s">
        <v>73</v>
      </c>
      <c r="J11" s="122"/>
      <c r="K11" s="122" t="s">
        <v>74</v>
      </c>
      <c r="L11" s="122"/>
      <c r="M11" s="122"/>
      <c r="N11" s="122"/>
      <c r="O11" s="122"/>
      <c r="P11" s="122"/>
      <c r="Q11" s="122"/>
      <c r="R11" s="122"/>
    </row>
    <row r="12" spans="1:18" s="19" customFormat="1" ht="20.100000000000001" customHeight="1" x14ac:dyDescent="0.25">
      <c r="A12" s="123" t="s">
        <v>176</v>
      </c>
      <c r="B12" s="123"/>
      <c r="C12" s="123"/>
      <c r="D12" s="83"/>
      <c r="E12" s="84">
        <v>0</v>
      </c>
      <c r="F12" s="84">
        <v>1</v>
      </c>
      <c r="G12" s="85">
        <v>2</v>
      </c>
      <c r="H12" s="85">
        <v>5</v>
      </c>
      <c r="I12" s="85">
        <v>1</v>
      </c>
      <c r="J12" s="85">
        <v>2</v>
      </c>
      <c r="K12" s="85"/>
      <c r="L12" s="85"/>
      <c r="M12" s="85"/>
      <c r="N12" s="85"/>
      <c r="O12" s="85"/>
      <c r="P12" s="85"/>
      <c r="Q12" s="86"/>
      <c r="R12" s="86"/>
    </row>
    <row r="13" spans="1:18" s="19" customFormat="1" ht="20.100000000000001" customHeight="1" x14ac:dyDescent="0.25">
      <c r="A13" s="87"/>
      <c r="B13" s="87"/>
      <c r="C13" s="8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8" s="19" customFormat="1" ht="20.100000000000001" customHeight="1" x14ac:dyDescent="0.25">
      <c r="A14" s="124"/>
      <c r="B14" s="124"/>
      <c r="C14" s="124"/>
      <c r="D14" s="83"/>
      <c r="E14" s="83"/>
      <c r="F14" s="83"/>
      <c r="G14" s="83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s="19" customFormat="1" ht="20.100000000000001" customHeight="1" x14ac:dyDescent="0.25">
      <c r="A15" s="125" t="s">
        <v>178</v>
      </c>
      <c r="B15" s="125"/>
      <c r="C15" s="125"/>
      <c r="D15" s="83"/>
      <c r="E15" s="120" t="s">
        <v>71</v>
      </c>
      <c r="F15" s="120"/>
      <c r="G15" s="118" t="s">
        <v>75</v>
      </c>
      <c r="H15" s="118"/>
      <c r="I15" s="118"/>
      <c r="J15" s="118"/>
      <c r="K15" s="118"/>
      <c r="L15" s="118" t="s">
        <v>76</v>
      </c>
      <c r="M15" s="118"/>
      <c r="N15" s="118"/>
      <c r="O15" s="82"/>
      <c r="P15" s="82"/>
      <c r="Q15" s="82"/>
      <c r="R15" s="82"/>
    </row>
    <row r="16" spans="1:18" s="19" customFormat="1" ht="20.100000000000001" customHeight="1" x14ac:dyDescent="0.25">
      <c r="A16" s="125"/>
      <c r="B16" s="125"/>
      <c r="C16" s="125"/>
      <c r="D16" s="88"/>
      <c r="E16" s="84">
        <v>0</v>
      </c>
      <c r="F16" s="84">
        <v>3</v>
      </c>
      <c r="G16" s="85"/>
      <c r="H16" s="85"/>
      <c r="I16" s="85"/>
      <c r="J16" s="85"/>
      <c r="K16" s="85"/>
      <c r="L16" s="85"/>
      <c r="M16" s="85"/>
      <c r="N16" s="89"/>
      <c r="O16" s="90"/>
      <c r="P16" s="90"/>
      <c r="Q16" s="90"/>
      <c r="R16" s="90"/>
    </row>
    <row r="17" spans="1:18" s="19" customFormat="1" ht="20.100000000000001" customHeight="1" x14ac:dyDescent="0.25">
      <c r="A17" s="125"/>
      <c r="B17" s="125"/>
      <c r="C17" s="125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s="19" customFormat="1" ht="20.100000000000001" customHeight="1" x14ac:dyDescent="0.25">
      <c r="A18" s="91"/>
      <c r="B18" s="82"/>
      <c r="C18" s="82"/>
      <c r="D18" s="82"/>
      <c r="E18" s="82"/>
      <c r="F18" s="92"/>
      <c r="G18" s="92"/>
      <c r="H18" s="9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spans="1:18" s="19" customFormat="1" ht="20.100000000000001" customHeight="1" x14ac:dyDescent="0.25">
      <c r="A19" s="132" t="s">
        <v>77</v>
      </c>
      <c r="B19" s="132"/>
      <c r="C19" s="132"/>
      <c r="D19" s="132"/>
      <c r="E19" s="132"/>
      <c r="F19" s="132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</row>
    <row r="20" spans="1:18" s="19" customFormat="1" ht="20.100000000000001" customHeight="1" x14ac:dyDescent="0.25">
      <c r="A20" s="132" t="s">
        <v>78</v>
      </c>
      <c r="B20" s="132"/>
      <c r="C20" s="132"/>
      <c r="D20" s="132"/>
      <c r="E20" s="132"/>
      <c r="F20" s="132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</row>
    <row r="21" spans="1:18" s="19" customFormat="1" ht="20.100000000000001" customHeight="1" x14ac:dyDescent="0.25">
      <c r="A21" s="132" t="s">
        <v>79</v>
      </c>
      <c r="B21" s="132"/>
      <c r="C21" s="132"/>
      <c r="D21" s="132"/>
      <c r="E21" s="132"/>
      <c r="F21" s="132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18" s="19" customFormat="1" ht="20.100000000000001" customHeight="1" x14ac:dyDescent="0.25">
      <c r="A22" s="93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1:18" s="19" customFormat="1" ht="20.100000000000001" customHeight="1" x14ac:dyDescent="0.25">
      <c r="A23" s="94" t="s">
        <v>80</v>
      </c>
      <c r="B23" s="95"/>
      <c r="C23" s="126" t="s">
        <v>81</v>
      </c>
      <c r="D23" s="127"/>
      <c r="E23" s="127"/>
      <c r="F23" s="95"/>
      <c r="G23" s="94" t="s">
        <v>82</v>
      </c>
      <c r="H23" s="95"/>
      <c r="I23" s="95"/>
      <c r="J23" s="95"/>
      <c r="K23" s="95"/>
      <c r="L23" s="95"/>
      <c r="M23" s="95" t="s">
        <v>83</v>
      </c>
      <c r="N23" s="95"/>
      <c r="O23" s="95"/>
      <c r="P23" s="95"/>
      <c r="Q23" s="95"/>
      <c r="R23" s="96"/>
    </row>
    <row r="24" spans="1:18" s="19" customFormat="1" ht="20.100000000000001" customHeight="1" x14ac:dyDescent="0.25">
      <c r="A24" s="97"/>
      <c r="B24" s="82"/>
      <c r="C24" s="128" t="s">
        <v>84</v>
      </c>
      <c r="D24" s="129"/>
      <c r="E24" s="129"/>
      <c r="F24" s="82"/>
      <c r="G24" s="97" t="s">
        <v>85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98"/>
    </row>
    <row r="25" spans="1:18" s="19" customFormat="1" ht="20.100000000000001" customHeight="1" x14ac:dyDescent="0.25">
      <c r="A25" s="97"/>
      <c r="B25" s="82"/>
      <c r="C25" s="97"/>
      <c r="D25" s="82"/>
      <c r="E25" s="82"/>
      <c r="F25" s="82"/>
      <c r="G25" s="97"/>
      <c r="H25" s="82"/>
      <c r="I25" s="82"/>
      <c r="J25" s="82"/>
      <c r="K25" s="82"/>
      <c r="L25" s="82"/>
      <c r="M25" s="82" t="s">
        <v>86</v>
      </c>
      <c r="N25" s="82"/>
      <c r="O25" s="82"/>
      <c r="P25" s="82"/>
      <c r="Q25" s="82"/>
      <c r="R25" s="98"/>
    </row>
    <row r="26" spans="1:18" s="19" customFormat="1" ht="20.100000000000001" customHeight="1" x14ac:dyDescent="0.25">
      <c r="A26" s="97"/>
      <c r="B26" s="82"/>
      <c r="C26" s="97"/>
      <c r="D26" s="82"/>
      <c r="E26" s="82"/>
      <c r="F26" s="82"/>
      <c r="G26" s="97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98"/>
    </row>
    <row r="27" spans="1:18" s="19" customFormat="1" ht="20.100000000000001" customHeight="1" x14ac:dyDescent="0.25">
      <c r="A27" s="99"/>
      <c r="B27" s="100"/>
      <c r="C27" s="99"/>
      <c r="D27" s="100"/>
      <c r="E27" s="100"/>
      <c r="F27" s="100"/>
      <c r="G27" s="99" t="s">
        <v>87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</row>
    <row r="28" spans="1:18" s="19" customFormat="1" ht="20.100000000000001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</row>
    <row r="29" spans="1:18" s="19" customFormat="1" ht="20.100000000000001" customHeight="1" x14ac:dyDescent="0.25">
      <c r="A29" s="22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s="19" customFormat="1" ht="138.6" customHeight="1" x14ac:dyDescent="0.25">
      <c r="A30" s="130" t="s">
        <v>179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s="19" customFormat="1" ht="20.100000000000001" customHeight="1" x14ac:dyDescent="0.25">
      <c r="A31" s="102" t="s">
        <v>88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103"/>
      <c r="O31" s="82"/>
      <c r="P31" s="82"/>
      <c r="Q31" s="82"/>
      <c r="R31" s="82"/>
    </row>
    <row r="32" spans="1:18" s="19" customFormat="1" ht="20.100000000000001" customHeight="1" x14ac:dyDescent="0.25">
      <c r="A32" s="102" t="s">
        <v>89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103"/>
      <c r="O32" s="82"/>
      <c r="P32" s="82"/>
      <c r="Q32" s="82"/>
      <c r="R32" s="82"/>
    </row>
    <row r="33" spans="1:18" s="19" customFormat="1" ht="20.100000000000001" customHeight="1" x14ac:dyDescent="0.25">
      <c r="A33" s="82" t="s">
        <v>90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103"/>
      <c r="O33" s="82"/>
      <c r="P33" s="82"/>
      <c r="Q33" s="82"/>
      <c r="R33" s="82"/>
    </row>
    <row r="34" spans="1:18" s="19" customFormat="1" ht="20.100000000000001" customHeight="1" x14ac:dyDescent="0.25">
      <c r="A34" s="102" t="s">
        <v>91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103"/>
      <c r="O34" s="82"/>
      <c r="P34" s="82"/>
      <c r="Q34" s="82"/>
      <c r="R34" s="82"/>
    </row>
    <row r="35" spans="1:18" s="19" customFormat="1" ht="20.100000000000001" customHeight="1" x14ac:dyDescent="0.25">
      <c r="A35" s="104" t="s">
        <v>92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</row>
    <row r="36" spans="1:18" s="19" customFormat="1" ht="20.100000000000001" customHeight="1" x14ac:dyDescent="0.25">
      <c r="A36" s="82" t="s">
        <v>93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103"/>
      <c r="O36" s="82"/>
      <c r="P36" s="82"/>
      <c r="Q36" s="82"/>
      <c r="R36" s="82"/>
    </row>
    <row r="37" spans="1:18" s="19" customFormat="1" ht="20.100000000000001" customHeight="1" x14ac:dyDescent="0.25">
      <c r="A37" s="82" t="s">
        <v>94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103"/>
      <c r="O37" s="82"/>
      <c r="P37" s="82"/>
      <c r="Q37" s="82"/>
      <c r="R37" s="82"/>
    </row>
    <row r="38" spans="1:18" s="19" customFormat="1" ht="20.100000000000001" customHeight="1" x14ac:dyDescent="0.25">
      <c r="A38" s="105" t="s">
        <v>168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82"/>
      <c r="L38" s="82"/>
      <c r="M38" s="82"/>
      <c r="N38" s="103"/>
      <c r="O38" s="82"/>
      <c r="P38" s="82"/>
      <c r="Q38" s="82"/>
      <c r="R38" s="82"/>
    </row>
    <row r="39" spans="1:18" ht="20.100000000000001" customHeight="1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</row>
    <row r="40" spans="1:18" ht="20.100000000000001" customHeight="1" x14ac:dyDescent="0.25">
      <c r="A40" s="106" t="s">
        <v>127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</row>
    <row r="41" spans="1:18" ht="20.100000000000001" customHeight="1" x14ac:dyDescent="0.25">
      <c r="A41" s="108" t="s">
        <v>126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</row>
    <row r="42" spans="1:18" ht="20.100000000000001" customHeight="1" x14ac:dyDescent="0.25">
      <c r="A42" s="108" t="s">
        <v>121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ht="20.100000000000001" customHeight="1" x14ac:dyDescent="0.25">
      <c r="A43" s="108" t="s">
        <v>122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</row>
    <row r="44" spans="1:18" ht="20.100000000000001" customHeight="1" x14ac:dyDescent="0.25">
      <c r="A44" s="108" t="s">
        <v>123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</row>
    <row r="45" spans="1:18" ht="20.100000000000001" customHeight="1" x14ac:dyDescent="0.25">
      <c r="A45" s="108" t="s">
        <v>124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  <row r="46" spans="1:18" ht="20.100000000000001" customHeight="1" x14ac:dyDescent="0.25">
      <c r="A46" s="108" t="s">
        <v>125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1:18" ht="20.100000000000001" customHeight="1" x14ac:dyDescent="0.2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  <row r="48" spans="1:18" ht="20.100000000000001" customHeight="1" x14ac:dyDescent="0.25"/>
    <row r="49" s="19" customFormat="1" ht="20.100000000000001" customHeight="1" x14ac:dyDescent="0.25"/>
    <row r="50" ht="20.100000000000001" customHeight="1" x14ac:dyDescent="0.25"/>
  </sheetData>
  <mergeCells count="28">
    <mergeCell ref="C23:E23"/>
    <mergeCell ref="C24:E24"/>
    <mergeCell ref="A30:R30"/>
    <mergeCell ref="A39:R39"/>
    <mergeCell ref="A19:F19"/>
    <mergeCell ref="G19:R19"/>
    <mergeCell ref="A20:F20"/>
    <mergeCell ref="G20:R20"/>
    <mergeCell ref="A21:F21"/>
    <mergeCell ref="G21:R21"/>
    <mergeCell ref="L15:N15"/>
    <mergeCell ref="E8:R9"/>
    <mergeCell ref="A11:C11"/>
    <mergeCell ref="E11:F11"/>
    <mergeCell ref="G11:H11"/>
    <mergeCell ref="I11:J11"/>
    <mergeCell ref="K11:R11"/>
    <mergeCell ref="A12:C12"/>
    <mergeCell ref="A14:C14"/>
    <mergeCell ref="A15:C17"/>
    <mergeCell ref="E15:F15"/>
    <mergeCell ref="G15:K15"/>
    <mergeCell ref="A1:H1"/>
    <mergeCell ref="O1:R1"/>
    <mergeCell ref="A6:C6"/>
    <mergeCell ref="E6:R7"/>
    <mergeCell ref="A2:R3"/>
    <mergeCell ref="A4:R4"/>
  </mergeCells>
  <hyperlinks>
    <hyperlink ref="A42" location="'Modul 713'!A1" display="Modul 713 - OBSTARANIE DLHODOBÉHO MAJETKU PRE INFRAŠTRUKTÚRU UVEDENÚ V 700. MODULE PODĽA ZDROJOV FINANCOVANIA"/>
    <hyperlink ref="A41" location="'Modul 700'!A1" display="Modul 700 - INVD (MDV SR) 1 – 01"/>
    <hyperlink ref="A43" location="'Modul 714'!A1" display="Modul 714 - DLHODOBÝ MAJETOK INFRAŠTRUKTÚRY UVEDENEJ V 700. MODULE"/>
    <hyperlink ref="A44" location="'Modul 715'!A1" display="Modul 715 - ZÚČTOVANIE NÁKLADOV NA INFRAŠTRUKTÚRU UVEDENÚ V 700. MODULE"/>
    <hyperlink ref="A45" location="'Modul 716'!A1" display="Modul 716 - MESTSKÁ HROMADNÁ DOPRAVA "/>
    <hyperlink ref="A46" location="'Modul 99'!A1" display="Modul 99 - ČAS VYPĹŇANIA FORMULÁRA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showGridLines="0" tabSelected="1" topLeftCell="A20" workbookViewId="0">
      <selection activeCell="I110" sqref="I110"/>
    </sheetView>
  </sheetViews>
  <sheetFormatPr defaultRowHeight="15" x14ac:dyDescent="0.25"/>
  <cols>
    <col min="1" max="1" width="14.140625" customWidth="1"/>
  </cols>
  <sheetData>
    <row r="1" spans="1:21" ht="15.75" customHeight="1" x14ac:dyDescent="0.25">
      <c r="A1" s="254" t="s">
        <v>170</v>
      </c>
      <c r="B1" s="255"/>
      <c r="C1" s="255"/>
      <c r="D1" s="255"/>
      <c r="E1" s="255"/>
      <c r="F1" s="255"/>
      <c r="G1" s="256"/>
      <c r="H1" s="257"/>
      <c r="I1" s="257"/>
      <c r="J1" s="257"/>
      <c r="K1" s="257"/>
      <c r="L1" s="257"/>
      <c r="M1" s="257"/>
      <c r="N1" s="257"/>
      <c r="O1" s="257"/>
      <c r="S1" s="254" t="s">
        <v>128</v>
      </c>
      <c r="T1" s="255"/>
      <c r="U1" s="256"/>
    </row>
    <row r="2" spans="1:21" ht="15.7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1" ht="15.75" customHeight="1" x14ac:dyDescent="0.25">
      <c r="A3" s="252" t="s">
        <v>104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109"/>
      <c r="N3" s="109"/>
      <c r="O3" s="109"/>
      <c r="P3" s="109"/>
      <c r="Q3" s="109"/>
      <c r="R3" s="109"/>
      <c r="S3" s="109"/>
    </row>
    <row r="4" spans="1:21" ht="15.75" customHeight="1" x14ac:dyDescent="0.25">
      <c r="A4" s="252" t="s">
        <v>105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109"/>
      <c r="N4" s="109"/>
      <c r="O4" s="109"/>
      <c r="P4" s="109"/>
      <c r="Q4" s="109"/>
      <c r="R4" s="109"/>
      <c r="S4" s="109"/>
    </row>
    <row r="5" spans="1:21" ht="15.75" customHeight="1" x14ac:dyDescent="0.25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109"/>
      <c r="N5" s="109"/>
      <c r="O5" s="109"/>
      <c r="P5" s="109"/>
      <c r="Q5" s="109"/>
      <c r="R5" s="109"/>
      <c r="S5" s="109"/>
    </row>
    <row r="6" spans="1:21" ht="15.75" customHeight="1" x14ac:dyDescent="0.25">
      <c r="A6" s="253" t="s">
        <v>180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109"/>
      <c r="N6" s="109"/>
      <c r="O6" s="109"/>
      <c r="P6" s="109"/>
      <c r="Q6" s="109"/>
      <c r="R6" s="109"/>
      <c r="S6" s="109"/>
    </row>
    <row r="7" spans="1:21" ht="15.75" customHeight="1" x14ac:dyDescent="0.25">
      <c r="C7" s="251" t="s">
        <v>181</v>
      </c>
    </row>
    <row r="8" spans="1:21" ht="15.75" customHeight="1" x14ac:dyDescent="0.25">
      <c r="C8" s="251" t="s">
        <v>199</v>
      </c>
    </row>
    <row r="9" spans="1:21" ht="15.75" customHeight="1" x14ac:dyDescent="0.25">
      <c r="C9" s="106" t="s">
        <v>182</v>
      </c>
    </row>
    <row r="10" spans="1:21" ht="15.75" customHeight="1" x14ac:dyDescent="0.25">
      <c r="C10" s="107"/>
    </row>
    <row r="11" spans="1:21" ht="15.75" customHeight="1" x14ac:dyDescent="0.25">
      <c r="C11" s="106" t="s">
        <v>183</v>
      </c>
    </row>
    <row r="12" spans="1:21" ht="15.75" customHeight="1" x14ac:dyDescent="0.25">
      <c r="C12" s="107" t="s">
        <v>186</v>
      </c>
    </row>
    <row r="13" spans="1:21" ht="15.75" customHeight="1" x14ac:dyDescent="0.25">
      <c r="C13" s="107" t="s">
        <v>184</v>
      </c>
    </row>
    <row r="14" spans="1:21" ht="15.75" customHeight="1" x14ac:dyDescent="0.25">
      <c r="C14" s="107" t="s">
        <v>185</v>
      </c>
    </row>
    <row r="15" spans="1:21" ht="15.75" customHeight="1" x14ac:dyDescent="0.25">
      <c r="C15" s="107"/>
    </row>
    <row r="16" spans="1:21" ht="15.75" customHeight="1" x14ac:dyDescent="0.25">
      <c r="C16" s="106" t="s">
        <v>187</v>
      </c>
    </row>
    <row r="17" spans="3:3" ht="15.75" customHeight="1" x14ac:dyDescent="0.25">
      <c r="C17" s="107" t="s">
        <v>188</v>
      </c>
    </row>
    <row r="18" spans="3:3" ht="15.75" customHeight="1" x14ac:dyDescent="0.25">
      <c r="C18" s="107"/>
    </row>
    <row r="19" spans="3:3" ht="15.75" customHeight="1" x14ac:dyDescent="0.25">
      <c r="C19" s="106" t="s">
        <v>189</v>
      </c>
    </row>
    <row r="20" spans="3:3" ht="15.75" customHeight="1" x14ac:dyDescent="0.25">
      <c r="C20" s="107" t="s">
        <v>190</v>
      </c>
    </row>
    <row r="21" spans="3:3" ht="15.75" customHeight="1" x14ac:dyDescent="0.25">
      <c r="C21" s="107"/>
    </row>
    <row r="22" spans="3:3" ht="15.75" customHeight="1" x14ac:dyDescent="0.25">
      <c r="C22" s="106" t="s">
        <v>191</v>
      </c>
    </row>
    <row r="23" spans="3:3" ht="15.75" customHeight="1" x14ac:dyDescent="0.25"/>
    <row r="24" spans="3:3" ht="15.75" customHeight="1" x14ac:dyDescent="0.25">
      <c r="C24" s="252" t="s">
        <v>192</v>
      </c>
    </row>
    <row r="25" spans="3:3" ht="15.75" customHeight="1" x14ac:dyDescent="0.25"/>
    <row r="26" spans="3:3" ht="15.75" customHeight="1" x14ac:dyDescent="0.25">
      <c r="C26" s="252" t="s">
        <v>193</v>
      </c>
    </row>
    <row r="27" spans="3:3" ht="15.75" customHeight="1" x14ac:dyDescent="0.25"/>
    <row r="28" spans="3:3" ht="15.75" customHeight="1" x14ac:dyDescent="0.25">
      <c r="C28" s="252" t="s">
        <v>195</v>
      </c>
    </row>
    <row r="29" spans="3:3" ht="15.75" customHeight="1" x14ac:dyDescent="0.25">
      <c r="C29" s="109"/>
    </row>
    <row r="30" spans="3:3" ht="15.75" customHeight="1" x14ac:dyDescent="0.25">
      <c r="C30" s="252" t="s">
        <v>196</v>
      </c>
    </row>
    <row r="31" spans="3:3" ht="15.75" customHeight="1" x14ac:dyDescent="0.25">
      <c r="C31" s="252" t="s">
        <v>197</v>
      </c>
    </row>
    <row r="32" spans="3:3" ht="15.75" customHeight="1" x14ac:dyDescent="0.25">
      <c r="C32" s="109" t="s">
        <v>194</v>
      </c>
    </row>
    <row r="33" spans="1:3" ht="15.75" customHeight="1" x14ac:dyDescent="0.25">
      <c r="C33" s="109"/>
    </row>
    <row r="34" spans="1:3" ht="15.75" customHeight="1" x14ac:dyDescent="0.25">
      <c r="A34" s="253" t="s">
        <v>198</v>
      </c>
    </row>
    <row r="35" spans="1:3" ht="15.75" customHeight="1" x14ac:dyDescent="0.25">
      <c r="C35" s="251" t="s">
        <v>181</v>
      </c>
    </row>
    <row r="36" spans="1:3" ht="15.75" customHeight="1" x14ac:dyDescent="0.25">
      <c r="C36" s="251" t="s">
        <v>199</v>
      </c>
    </row>
    <row r="37" spans="1:3" ht="15.75" customHeight="1" x14ac:dyDescent="0.25">
      <c r="C37" s="106" t="s">
        <v>182</v>
      </c>
    </row>
    <row r="38" spans="1:3" ht="15.75" customHeight="1" x14ac:dyDescent="0.25">
      <c r="C38" s="106"/>
    </row>
    <row r="39" spans="1:3" ht="15.75" customHeight="1" x14ac:dyDescent="0.25">
      <c r="C39" s="109" t="s">
        <v>201</v>
      </c>
    </row>
    <row r="40" spans="1:3" ht="15.75" customHeight="1" x14ac:dyDescent="0.25">
      <c r="C40" s="109" t="s">
        <v>203</v>
      </c>
    </row>
    <row r="41" spans="1:3" ht="15.75" customHeight="1" x14ac:dyDescent="0.25">
      <c r="C41" s="109" t="s">
        <v>200</v>
      </c>
    </row>
    <row r="42" spans="1:3" ht="15.75" customHeight="1" x14ac:dyDescent="0.25">
      <c r="C42" s="252" t="s">
        <v>202</v>
      </c>
    </row>
    <row r="43" spans="1:3" ht="15.75" customHeight="1" x14ac:dyDescent="0.25">
      <c r="C43" s="109"/>
    </row>
    <row r="44" spans="1:3" ht="15.75" customHeight="1" x14ac:dyDescent="0.25">
      <c r="A44" s="253" t="s">
        <v>204</v>
      </c>
      <c r="C44" s="109"/>
    </row>
    <row r="45" spans="1:3" ht="15.75" customHeight="1" x14ac:dyDescent="0.25">
      <c r="C45" s="251" t="s">
        <v>181</v>
      </c>
    </row>
    <row r="46" spans="1:3" ht="15.75" customHeight="1" x14ac:dyDescent="0.25">
      <c r="C46" s="251" t="s">
        <v>199</v>
      </c>
    </row>
    <row r="47" spans="1:3" ht="15.75" customHeight="1" x14ac:dyDescent="0.25">
      <c r="C47" s="106" t="s">
        <v>182</v>
      </c>
    </row>
    <row r="48" spans="1:3" ht="15.75" customHeight="1" x14ac:dyDescent="0.25">
      <c r="C48" s="109"/>
    </row>
    <row r="49" spans="1:4" ht="15.75" customHeight="1" x14ac:dyDescent="0.25">
      <c r="C49" s="252" t="s">
        <v>205</v>
      </c>
    </row>
    <row r="50" spans="1:4" ht="15.75" customHeight="1" x14ac:dyDescent="0.25">
      <c r="C50" s="109" t="s">
        <v>206</v>
      </c>
    </row>
    <row r="51" spans="1:4" ht="15.75" customHeight="1" x14ac:dyDescent="0.25">
      <c r="C51" s="109" t="s">
        <v>207</v>
      </c>
    </row>
    <row r="52" spans="1:4" ht="15.75" customHeight="1" x14ac:dyDescent="0.25">
      <c r="C52" s="109" t="s">
        <v>208</v>
      </c>
    </row>
    <row r="53" spans="1:4" ht="15.75" customHeight="1" x14ac:dyDescent="0.25">
      <c r="C53" s="109" t="s">
        <v>209</v>
      </c>
    </row>
    <row r="54" spans="1:4" ht="15.75" customHeight="1" x14ac:dyDescent="0.25">
      <c r="C54" s="109" t="s">
        <v>210</v>
      </c>
    </row>
    <row r="55" spans="1:4" ht="15.75" customHeight="1" x14ac:dyDescent="0.25">
      <c r="C55" s="109"/>
    </row>
    <row r="56" spans="1:4" ht="15.75" customHeight="1" x14ac:dyDescent="0.25">
      <c r="C56" s="252" t="s">
        <v>212</v>
      </c>
    </row>
    <row r="57" spans="1:4" ht="15.75" customHeight="1" x14ac:dyDescent="0.25">
      <c r="C57" s="109" t="s">
        <v>210</v>
      </c>
    </row>
    <row r="58" spans="1:4" ht="15.75" customHeight="1" x14ac:dyDescent="0.25"/>
    <row r="59" spans="1:4" ht="15.75" customHeight="1" x14ac:dyDescent="0.25">
      <c r="A59" s="253" t="s">
        <v>211</v>
      </c>
    </row>
    <row r="60" spans="1:4" ht="15.75" customHeight="1" x14ac:dyDescent="0.25">
      <c r="C60" s="252" t="s">
        <v>213</v>
      </c>
      <c r="D60" s="109"/>
    </row>
    <row r="61" spans="1:4" ht="15.75" customHeight="1" x14ac:dyDescent="0.25">
      <c r="C61" s="109" t="s">
        <v>214</v>
      </c>
      <c r="D61" s="109"/>
    </row>
    <row r="62" spans="1:4" ht="15.75" customHeight="1" x14ac:dyDescent="0.25">
      <c r="C62" s="109" t="s">
        <v>215</v>
      </c>
      <c r="D62" s="109"/>
    </row>
    <row r="63" spans="1:4" ht="15.75" customHeight="1" x14ac:dyDescent="0.25">
      <c r="C63" s="109"/>
      <c r="D63" s="109"/>
    </row>
    <row r="64" spans="1:4" ht="15.75" customHeight="1" x14ac:dyDescent="0.25">
      <c r="C64" s="252" t="s">
        <v>216</v>
      </c>
      <c r="D64" s="109"/>
    </row>
    <row r="65" spans="3:4" ht="15.75" customHeight="1" x14ac:dyDescent="0.25">
      <c r="C65" s="109" t="s">
        <v>217</v>
      </c>
      <c r="D65" s="109"/>
    </row>
    <row r="66" spans="3:4" ht="15.75" customHeight="1" x14ac:dyDescent="0.25">
      <c r="C66" s="109" t="s">
        <v>218</v>
      </c>
      <c r="D66" s="109"/>
    </row>
    <row r="67" spans="3:4" ht="15.75" customHeight="1" x14ac:dyDescent="0.25">
      <c r="C67" s="109"/>
      <c r="D67" s="109"/>
    </row>
    <row r="68" spans="3:4" ht="15.75" customHeight="1" x14ac:dyDescent="0.25">
      <c r="C68" s="252" t="s">
        <v>219</v>
      </c>
      <c r="D68" s="109"/>
    </row>
    <row r="69" spans="3:4" ht="15.75" customHeight="1" x14ac:dyDescent="0.25">
      <c r="C69" s="109" t="s">
        <v>220</v>
      </c>
      <c r="D69" s="109"/>
    </row>
    <row r="70" spans="3:4" ht="15.75" customHeight="1" x14ac:dyDescent="0.25">
      <c r="C70" s="109" t="s">
        <v>221</v>
      </c>
      <c r="D70" s="109"/>
    </row>
    <row r="71" spans="3:4" ht="15.75" customHeight="1" x14ac:dyDescent="0.25">
      <c r="C71" s="109"/>
      <c r="D71" s="109"/>
    </row>
    <row r="72" spans="3:4" ht="15.75" customHeight="1" x14ac:dyDescent="0.25">
      <c r="C72" s="252" t="s">
        <v>222</v>
      </c>
      <c r="D72" s="109"/>
    </row>
    <row r="73" spans="3:4" ht="15.75" customHeight="1" x14ac:dyDescent="0.25">
      <c r="C73" s="109" t="s">
        <v>223</v>
      </c>
      <c r="D73" s="109"/>
    </row>
    <row r="74" spans="3:4" ht="15.75" customHeight="1" x14ac:dyDescent="0.25">
      <c r="C74" s="109" t="s">
        <v>224</v>
      </c>
      <c r="D74" s="109"/>
    </row>
    <row r="75" spans="3:4" ht="15.75" customHeight="1" x14ac:dyDescent="0.25">
      <c r="C75" s="109" t="s">
        <v>225</v>
      </c>
      <c r="D75" s="109"/>
    </row>
    <row r="76" spans="3:4" ht="15.75" customHeight="1" x14ac:dyDescent="0.25">
      <c r="C76" s="109"/>
      <c r="D76" s="109"/>
    </row>
    <row r="77" spans="3:4" ht="15.75" customHeight="1" x14ac:dyDescent="0.25">
      <c r="C77" s="252" t="s">
        <v>226</v>
      </c>
      <c r="D77" s="109"/>
    </row>
    <row r="78" spans="3:4" ht="15.75" customHeight="1" x14ac:dyDescent="0.25">
      <c r="C78" s="109" t="s">
        <v>227</v>
      </c>
      <c r="D78" s="109"/>
    </row>
    <row r="79" spans="3:4" ht="15.75" customHeight="1" x14ac:dyDescent="0.25">
      <c r="C79" s="109" t="s">
        <v>228</v>
      </c>
      <c r="D79" s="109"/>
    </row>
    <row r="80" spans="3:4" ht="15.75" customHeight="1" x14ac:dyDescent="0.25">
      <c r="C80" s="109" t="s">
        <v>229</v>
      </c>
      <c r="D80" s="109"/>
    </row>
    <row r="81" spans="3:4" ht="15.75" customHeight="1" x14ac:dyDescent="0.25">
      <c r="C81" s="109" t="s">
        <v>230</v>
      </c>
      <c r="D81" s="109"/>
    </row>
    <row r="82" spans="3:4" ht="15.75" customHeight="1" x14ac:dyDescent="0.25">
      <c r="C82" s="109"/>
      <c r="D82" s="109"/>
    </row>
    <row r="83" spans="3:4" ht="15.75" customHeight="1" x14ac:dyDescent="0.25">
      <c r="C83" s="252" t="s">
        <v>231</v>
      </c>
      <c r="D83" s="109"/>
    </row>
    <row r="84" spans="3:4" ht="15.75" customHeight="1" x14ac:dyDescent="0.25">
      <c r="C84" s="109" t="s">
        <v>232</v>
      </c>
      <c r="D84" s="109"/>
    </row>
    <row r="85" spans="3:4" ht="15.75" customHeight="1" x14ac:dyDescent="0.25">
      <c r="C85" s="109"/>
      <c r="D85" s="109"/>
    </row>
    <row r="86" spans="3:4" ht="15.75" customHeight="1" x14ac:dyDescent="0.25">
      <c r="C86" s="252" t="s">
        <v>34</v>
      </c>
      <c r="D86" s="109"/>
    </row>
    <row r="87" spans="3:4" ht="15.75" customHeight="1" x14ac:dyDescent="0.25">
      <c r="C87" s="109" t="s">
        <v>233</v>
      </c>
      <c r="D87" s="109"/>
    </row>
    <row r="88" spans="3:4" ht="15.75" customHeight="1" x14ac:dyDescent="0.25">
      <c r="C88" s="109" t="s">
        <v>237</v>
      </c>
      <c r="D88" s="109"/>
    </row>
    <row r="89" spans="3:4" ht="15.75" customHeight="1" x14ac:dyDescent="0.25">
      <c r="C89" s="109"/>
      <c r="D89" s="109"/>
    </row>
    <row r="90" spans="3:4" ht="15.75" customHeight="1" x14ac:dyDescent="0.25">
      <c r="C90" s="252" t="s">
        <v>234</v>
      </c>
      <c r="D90" s="109"/>
    </row>
    <row r="91" spans="3:4" ht="15.75" customHeight="1" x14ac:dyDescent="0.25">
      <c r="C91" s="109" t="s">
        <v>235</v>
      </c>
      <c r="D91" s="109"/>
    </row>
    <row r="92" spans="3:4" ht="15.75" customHeight="1" x14ac:dyDescent="0.25">
      <c r="C92" s="109" t="s">
        <v>236</v>
      </c>
      <c r="D92" s="109"/>
    </row>
    <row r="93" spans="3:4" ht="15.75" customHeight="1" x14ac:dyDescent="0.25">
      <c r="C93" s="109"/>
      <c r="D93" s="109"/>
    </row>
    <row r="94" spans="3:4" ht="15.75" customHeight="1" x14ac:dyDescent="0.25">
      <c r="C94" s="252" t="s">
        <v>238</v>
      </c>
      <c r="D94" s="109"/>
    </row>
    <row r="95" spans="3:4" ht="15.75" customHeight="1" x14ac:dyDescent="0.25">
      <c r="C95" s="109" t="s">
        <v>239</v>
      </c>
      <c r="D95" s="109"/>
    </row>
    <row r="96" spans="3:4" ht="15.75" customHeight="1" x14ac:dyDescent="0.25">
      <c r="C96" s="109" t="s">
        <v>240</v>
      </c>
    </row>
    <row r="97" spans="3:3" ht="15.75" customHeight="1" x14ac:dyDescent="0.25"/>
    <row r="98" spans="3:3" ht="15.75" customHeight="1" x14ac:dyDescent="0.25">
      <c r="C98" s="252" t="s">
        <v>241</v>
      </c>
    </row>
    <row r="99" spans="3:3" ht="15.75" customHeight="1" x14ac:dyDescent="0.25">
      <c r="C99" s="109" t="s">
        <v>243</v>
      </c>
    </row>
    <row r="100" spans="3:3" ht="15.75" customHeight="1" x14ac:dyDescent="0.25">
      <c r="C100" s="109" t="s">
        <v>242</v>
      </c>
    </row>
    <row r="101" spans="3:3" ht="15.75" customHeight="1" x14ac:dyDescent="0.25">
      <c r="C101" s="109"/>
    </row>
    <row r="102" spans="3:3" ht="15.75" customHeight="1" x14ac:dyDescent="0.25">
      <c r="C102" s="252" t="s">
        <v>38</v>
      </c>
    </row>
    <row r="103" spans="3:3" ht="15.75" customHeight="1" x14ac:dyDescent="0.25">
      <c r="C103" s="109" t="s">
        <v>244</v>
      </c>
    </row>
    <row r="104" spans="3:3" ht="15.75" customHeight="1" x14ac:dyDescent="0.25">
      <c r="C104" s="109" t="s">
        <v>245</v>
      </c>
    </row>
    <row r="105" spans="3:3" ht="15.75" customHeight="1" x14ac:dyDescent="0.25">
      <c r="C105" s="109" t="s">
        <v>246</v>
      </c>
    </row>
    <row r="106" spans="3:3" ht="15.75" customHeight="1" x14ac:dyDescent="0.25">
      <c r="C106" s="109" t="s">
        <v>247</v>
      </c>
    </row>
    <row r="107" spans="3:3" ht="15.75" customHeight="1" x14ac:dyDescent="0.25">
      <c r="C107" s="109"/>
    </row>
    <row r="108" spans="3:3" ht="15.75" customHeight="1" x14ac:dyDescent="0.25">
      <c r="C108" s="252" t="s">
        <v>248</v>
      </c>
    </row>
    <row r="109" spans="3:3" ht="15.75" customHeight="1" x14ac:dyDescent="0.25"/>
    <row r="110" spans="3:3" ht="15.75" customHeight="1" x14ac:dyDescent="0.25"/>
    <row r="111" spans="3:3" ht="15.75" customHeight="1" x14ac:dyDescent="0.25"/>
  </sheetData>
  <mergeCells count="2">
    <mergeCell ref="A1:G1"/>
    <mergeCell ref="S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workbookViewId="0">
      <selection activeCell="E1" sqref="E1:K1"/>
    </sheetView>
  </sheetViews>
  <sheetFormatPr defaultRowHeight="15" x14ac:dyDescent="0.25"/>
  <cols>
    <col min="2" max="2" width="30.140625" customWidth="1"/>
    <col min="3" max="3" width="50.42578125" customWidth="1"/>
    <col min="5" max="18" width="4.5703125" customWidth="1"/>
  </cols>
  <sheetData>
    <row r="1" spans="1:18" s="48" customFormat="1" ht="18.75" x14ac:dyDescent="0.25">
      <c r="A1" s="140" t="s">
        <v>171</v>
      </c>
      <c r="B1" s="140"/>
      <c r="C1" s="140"/>
      <c r="D1" s="140"/>
      <c r="E1" s="141" t="s">
        <v>177</v>
      </c>
      <c r="F1" s="142"/>
      <c r="G1" s="142"/>
      <c r="H1" s="142"/>
      <c r="I1" s="142"/>
      <c r="J1" s="142"/>
      <c r="K1" s="143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2" customFormat="1" x14ac:dyDescent="0.25"/>
    <row r="5" spans="1:18" s="52" customFormat="1" x14ac:dyDescent="0.25"/>
    <row r="6" spans="1:18" s="52" customFormat="1" ht="15.75" thickBot="1" x14ac:dyDescent="0.3"/>
    <row r="7" spans="1:18" ht="42" customHeight="1" thickBot="1" x14ac:dyDescent="0.3">
      <c r="A7" s="146">
        <v>1</v>
      </c>
      <c r="B7" s="149" t="s">
        <v>120</v>
      </c>
      <c r="C7" s="33" t="s">
        <v>107</v>
      </c>
      <c r="D7" s="34"/>
    </row>
    <row r="8" spans="1:18" ht="12" customHeight="1" thickBot="1" x14ac:dyDescent="0.3">
      <c r="A8" s="147"/>
      <c r="B8" s="150"/>
      <c r="C8" s="29"/>
      <c r="D8" s="30"/>
    </row>
    <row r="9" spans="1:18" ht="42" customHeight="1" thickBot="1" x14ac:dyDescent="0.3">
      <c r="A9" s="147"/>
      <c r="B9" s="150"/>
      <c r="C9" s="33" t="s">
        <v>108</v>
      </c>
      <c r="D9" s="34"/>
    </row>
    <row r="10" spans="1:18" ht="12" customHeight="1" thickBot="1" x14ac:dyDescent="0.3">
      <c r="A10" s="147"/>
      <c r="B10" s="150"/>
      <c r="C10" s="29"/>
      <c r="D10" s="30"/>
    </row>
    <row r="11" spans="1:18" ht="42" customHeight="1" thickBot="1" x14ac:dyDescent="0.3">
      <c r="A11" s="147"/>
      <c r="B11" s="150"/>
      <c r="C11" s="33" t="s">
        <v>109</v>
      </c>
      <c r="D11" s="34"/>
    </row>
    <row r="12" spans="1:18" ht="12" customHeight="1" thickBot="1" x14ac:dyDescent="0.3">
      <c r="A12" s="147"/>
      <c r="B12" s="150"/>
      <c r="C12" s="29"/>
      <c r="D12" s="30"/>
    </row>
    <row r="13" spans="1:18" ht="42" customHeight="1" thickBot="1" x14ac:dyDescent="0.3">
      <c r="A13" s="147"/>
      <c r="B13" s="150"/>
      <c r="C13" s="33" t="s">
        <v>110</v>
      </c>
      <c r="D13" s="34"/>
    </row>
    <row r="14" spans="1:18" ht="12" customHeight="1" thickBot="1" x14ac:dyDescent="0.3">
      <c r="A14" s="147"/>
      <c r="B14" s="150"/>
      <c r="C14" s="154"/>
      <c r="D14" s="155"/>
    </row>
    <row r="15" spans="1:18" ht="42" customHeight="1" thickBot="1" x14ac:dyDescent="0.3">
      <c r="A15" s="147"/>
      <c r="B15" s="150"/>
      <c r="C15" s="33" t="s">
        <v>111</v>
      </c>
      <c r="D15" s="34"/>
    </row>
    <row r="16" spans="1:18" ht="12" customHeight="1" thickBot="1" x14ac:dyDescent="0.3">
      <c r="A16" s="147"/>
      <c r="B16" s="150"/>
      <c r="C16" s="29"/>
      <c r="D16" s="30"/>
    </row>
    <row r="17" spans="1:9" ht="42" customHeight="1" thickBot="1" x14ac:dyDescent="0.3">
      <c r="A17" s="147"/>
      <c r="B17" s="150"/>
      <c r="C17" s="33" t="s">
        <v>112</v>
      </c>
      <c r="D17" s="34"/>
    </row>
    <row r="18" spans="1:9" ht="12" customHeight="1" thickBot="1" x14ac:dyDescent="0.3">
      <c r="A18" s="147"/>
      <c r="B18" s="150"/>
      <c r="C18" s="29"/>
      <c r="D18" s="30"/>
    </row>
    <row r="19" spans="1:9" ht="42" customHeight="1" thickBot="1" x14ac:dyDescent="0.3">
      <c r="A19" s="147"/>
      <c r="B19" s="150"/>
      <c r="C19" s="33" t="s">
        <v>113</v>
      </c>
      <c r="D19" s="34"/>
    </row>
    <row r="20" spans="1:9" ht="12" customHeight="1" thickBot="1" x14ac:dyDescent="0.3">
      <c r="A20" s="147"/>
      <c r="B20" s="150"/>
      <c r="C20" s="29"/>
      <c r="D20" s="30"/>
    </row>
    <row r="21" spans="1:9" ht="42" customHeight="1" thickBot="1" x14ac:dyDescent="0.3">
      <c r="A21" s="147"/>
      <c r="B21" s="150"/>
      <c r="C21" s="33" t="s">
        <v>114</v>
      </c>
      <c r="D21" s="34"/>
    </row>
    <row r="22" spans="1:9" ht="12" customHeight="1" x14ac:dyDescent="0.25">
      <c r="A22" s="148"/>
      <c r="B22" s="151"/>
      <c r="C22" s="31"/>
      <c r="D22" s="32"/>
    </row>
    <row r="24" spans="1:9" ht="24" customHeight="1" x14ac:dyDescent="0.25">
      <c r="A24" s="38">
        <v>2</v>
      </c>
      <c r="B24" s="152" t="s">
        <v>115</v>
      </c>
      <c r="C24" s="152"/>
      <c r="D24" s="152"/>
      <c r="E24" s="152"/>
      <c r="F24" s="152"/>
      <c r="G24" s="152"/>
      <c r="H24" s="152"/>
      <c r="I24" s="152"/>
    </row>
    <row r="25" spans="1:9" ht="15.75" thickBot="1" x14ac:dyDescent="0.3">
      <c r="A25" s="153"/>
      <c r="B25" s="154"/>
      <c r="C25" s="154"/>
      <c r="D25" s="154"/>
      <c r="E25" s="154"/>
      <c r="F25" s="154"/>
      <c r="G25" s="154"/>
      <c r="I25" s="39"/>
    </row>
    <row r="26" spans="1:9" ht="15.75" thickBot="1" x14ac:dyDescent="0.3">
      <c r="A26" s="40"/>
      <c r="D26" s="36" t="s">
        <v>116</v>
      </c>
      <c r="E26" s="34"/>
      <c r="F26" s="37">
        <v>1</v>
      </c>
      <c r="G26" s="35" t="s">
        <v>117</v>
      </c>
      <c r="H26" s="34"/>
      <c r="I26" s="41">
        <v>2</v>
      </c>
    </row>
    <row r="27" spans="1:9" x14ac:dyDescent="0.25">
      <c r="A27" s="42"/>
      <c r="B27" s="43"/>
      <c r="C27" s="43"/>
      <c r="D27" s="43"/>
      <c r="E27" s="43"/>
      <c r="F27" s="43"/>
      <c r="G27" s="43"/>
      <c r="H27" s="43"/>
      <c r="I27" s="44"/>
    </row>
    <row r="29" spans="1:9" ht="33.6" customHeight="1" x14ac:dyDescent="0.25">
      <c r="A29" s="38">
        <v>3</v>
      </c>
      <c r="B29" s="152" t="s">
        <v>118</v>
      </c>
      <c r="C29" s="152"/>
      <c r="D29" s="152"/>
      <c r="E29" s="152"/>
      <c r="F29" s="152"/>
      <c r="G29" s="152"/>
      <c r="H29" s="152"/>
      <c r="I29" s="152"/>
    </row>
    <row r="30" spans="1:9" ht="15.75" thickBot="1" x14ac:dyDescent="0.3">
      <c r="A30" s="153"/>
      <c r="B30" s="154"/>
      <c r="C30" s="154"/>
      <c r="D30" s="154"/>
      <c r="E30" s="154"/>
      <c r="F30" s="154"/>
      <c r="G30" s="154"/>
      <c r="H30" s="154"/>
      <c r="I30" s="39"/>
    </row>
    <row r="31" spans="1:9" ht="15.75" thickBot="1" x14ac:dyDescent="0.3">
      <c r="A31" s="40"/>
      <c r="D31" s="36" t="s">
        <v>116</v>
      </c>
      <c r="E31" s="34"/>
      <c r="F31" s="37">
        <v>1</v>
      </c>
      <c r="G31" s="35" t="s">
        <v>117</v>
      </c>
      <c r="H31" s="34"/>
      <c r="I31" s="41">
        <v>2</v>
      </c>
    </row>
    <row r="32" spans="1:9" x14ac:dyDescent="0.25">
      <c r="A32" s="144"/>
      <c r="B32" s="145"/>
      <c r="C32" s="145"/>
      <c r="D32" s="145"/>
      <c r="E32" s="145"/>
      <c r="F32" s="145"/>
      <c r="G32" s="145"/>
      <c r="H32" s="145"/>
      <c r="I32" s="44"/>
    </row>
    <row r="33" spans="1:9" ht="14.45" customHeight="1" x14ac:dyDescent="0.25">
      <c r="A33" s="134" t="s">
        <v>119</v>
      </c>
      <c r="B33" s="136"/>
      <c r="C33" s="134"/>
      <c r="D33" s="135"/>
      <c r="E33" s="135"/>
      <c r="F33" s="135"/>
      <c r="G33" s="135"/>
      <c r="H33" s="135"/>
      <c r="I33" s="136"/>
    </row>
    <row r="34" spans="1:9" x14ac:dyDescent="0.25">
      <c r="A34" s="137"/>
      <c r="B34" s="139"/>
      <c r="C34" s="137"/>
      <c r="D34" s="138"/>
      <c r="E34" s="138"/>
      <c r="F34" s="138"/>
      <c r="G34" s="138"/>
      <c r="H34" s="138"/>
      <c r="I34" s="139"/>
    </row>
  </sheetData>
  <mergeCells count="14">
    <mergeCell ref="C33:I34"/>
    <mergeCell ref="A1:D1"/>
    <mergeCell ref="E1:K1"/>
    <mergeCell ref="A32:H32"/>
    <mergeCell ref="A7:A22"/>
    <mergeCell ref="B7:B22"/>
    <mergeCell ref="B24:I24"/>
    <mergeCell ref="B29:I29"/>
    <mergeCell ref="A33:B34"/>
    <mergeCell ref="A25:G25"/>
    <mergeCell ref="A30:H30"/>
    <mergeCell ref="C14:D14"/>
    <mergeCell ref="A2:R2"/>
    <mergeCell ref="A3:R3"/>
  </mergeCells>
  <pageMargins left="0.7" right="0.7" top="0.75" bottom="0.75" header="0.3" footer="0.3"/>
  <pageSetup paperSize="9" scale="87" fitToWidth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Normal="100" workbookViewId="0">
      <selection activeCell="I1" sqref="I1:L1"/>
    </sheetView>
  </sheetViews>
  <sheetFormatPr defaultColWidth="8.7109375" defaultRowHeight="15" x14ac:dyDescent="0.25"/>
  <cols>
    <col min="1" max="2" width="8.7109375" style="19"/>
    <col min="3" max="3" width="14.140625" style="19" customWidth="1"/>
    <col min="4" max="4" width="21.28515625" style="19" customWidth="1"/>
    <col min="5" max="5" width="8.7109375" style="19"/>
    <col min="6" max="6" width="13.5703125" style="19" customWidth="1"/>
    <col min="7" max="7" width="18.85546875" style="19" customWidth="1"/>
    <col min="8" max="16384" width="8.7109375" style="19"/>
  </cols>
  <sheetData>
    <row r="1" spans="1:18" s="48" customFormat="1" ht="19.5" thickBot="1" x14ac:dyDescent="0.3">
      <c r="A1" s="168" t="s">
        <v>171</v>
      </c>
      <c r="B1" s="168"/>
      <c r="C1" s="168"/>
      <c r="D1" s="168"/>
      <c r="E1" s="168"/>
      <c r="F1" s="168"/>
      <c r="G1" s="51"/>
      <c r="H1" s="51"/>
      <c r="I1" s="111" t="s">
        <v>177</v>
      </c>
      <c r="J1" s="112"/>
      <c r="K1" s="112"/>
      <c r="L1" s="113"/>
      <c r="M1" s="47"/>
      <c r="N1" s="47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73"/>
      <c r="N3" s="73"/>
      <c r="O3" s="73"/>
      <c r="P3" s="73"/>
      <c r="Q3" s="73"/>
      <c r="R3" s="73"/>
    </row>
    <row r="4" spans="1:18" s="48" customFormat="1" ht="15.75" thickBot="1" x14ac:dyDescent="0.3"/>
    <row r="5" spans="1:18" s="48" customFormat="1" ht="41.45" customHeight="1" thickBot="1" x14ac:dyDescent="0.3">
      <c r="A5" s="53" t="s">
        <v>62</v>
      </c>
      <c r="B5" s="159" t="s">
        <v>98</v>
      </c>
      <c r="C5" s="159"/>
      <c r="D5" s="160"/>
      <c r="E5" s="161" t="s">
        <v>0</v>
      </c>
      <c r="F5" s="163" t="s">
        <v>44</v>
      </c>
      <c r="G5" s="164"/>
    </row>
    <row r="6" spans="1:18" s="48" customFormat="1" x14ac:dyDescent="0.25">
      <c r="A6" s="165" t="s">
        <v>45</v>
      </c>
      <c r="B6" s="166"/>
      <c r="C6" s="166"/>
      <c r="D6" s="166"/>
      <c r="E6" s="162"/>
      <c r="F6" s="162" t="s">
        <v>1</v>
      </c>
      <c r="G6" s="54" t="s">
        <v>2</v>
      </c>
    </row>
    <row r="7" spans="1:18" s="48" customFormat="1" ht="44.1" customHeight="1" x14ac:dyDescent="0.25">
      <c r="A7" s="167" t="s">
        <v>95</v>
      </c>
      <c r="B7" s="162"/>
      <c r="C7" s="162"/>
      <c r="D7" s="162"/>
      <c r="E7" s="162"/>
      <c r="F7" s="162"/>
      <c r="G7" s="54" t="s">
        <v>3</v>
      </c>
    </row>
    <row r="8" spans="1:18" ht="18" customHeight="1" thickBot="1" x14ac:dyDescent="0.3">
      <c r="A8" s="170"/>
      <c r="B8" s="171"/>
      <c r="C8" s="171"/>
      <c r="D8" s="171"/>
      <c r="E8" s="24" t="s">
        <v>4</v>
      </c>
      <c r="F8" s="75">
        <v>1</v>
      </c>
      <c r="G8" s="76">
        <v>2</v>
      </c>
    </row>
    <row r="9" spans="1:18" ht="18" customHeight="1" x14ac:dyDescent="0.25">
      <c r="A9" s="172" t="s">
        <v>5</v>
      </c>
      <c r="B9" s="173"/>
      <c r="C9" s="173"/>
      <c r="D9" s="173"/>
      <c r="E9" s="74">
        <v>1</v>
      </c>
      <c r="F9" s="56">
        <f>SUM(F10:F11)</f>
        <v>0</v>
      </c>
      <c r="G9" s="78">
        <f>SUM(G10:G11)</f>
        <v>0</v>
      </c>
    </row>
    <row r="10" spans="1:18" ht="18" customHeight="1" x14ac:dyDescent="0.25">
      <c r="A10" s="174" t="s">
        <v>46</v>
      </c>
      <c r="B10" s="173" t="s">
        <v>6</v>
      </c>
      <c r="C10" s="173"/>
      <c r="D10" s="173"/>
      <c r="E10" s="74">
        <v>2</v>
      </c>
      <c r="F10" s="57"/>
      <c r="G10" s="79"/>
    </row>
    <row r="11" spans="1:18" ht="18" customHeight="1" x14ac:dyDescent="0.25">
      <c r="A11" s="175"/>
      <c r="B11" s="173" t="s">
        <v>7</v>
      </c>
      <c r="C11" s="173"/>
      <c r="D11" s="173"/>
      <c r="E11" s="74">
        <v>3</v>
      </c>
      <c r="F11" s="58">
        <f>SUM(F12:F13,F15:F16,F18)</f>
        <v>0</v>
      </c>
      <c r="G11" s="80">
        <f>SUM(G12:G13,G15:G16,G18)</f>
        <v>0</v>
      </c>
    </row>
    <row r="12" spans="1:18" ht="18" customHeight="1" x14ac:dyDescent="0.25">
      <c r="A12" s="175"/>
      <c r="B12" s="177" t="s">
        <v>8</v>
      </c>
      <c r="C12" s="173" t="s">
        <v>9</v>
      </c>
      <c r="D12" s="173"/>
      <c r="E12" s="74">
        <v>4</v>
      </c>
      <c r="F12" s="57"/>
      <c r="G12" s="79"/>
    </row>
    <row r="13" spans="1:18" ht="18" customHeight="1" x14ac:dyDescent="0.25">
      <c r="A13" s="175"/>
      <c r="B13" s="177"/>
      <c r="C13" s="173" t="s">
        <v>47</v>
      </c>
      <c r="D13" s="173"/>
      <c r="E13" s="74">
        <v>5</v>
      </c>
      <c r="F13" s="57"/>
      <c r="G13" s="79"/>
    </row>
    <row r="14" spans="1:18" ht="18" customHeight="1" x14ac:dyDescent="0.25">
      <c r="A14" s="175"/>
      <c r="B14" s="177"/>
      <c r="C14" s="23" t="s">
        <v>10</v>
      </c>
      <c r="D14" s="25" t="s">
        <v>11</v>
      </c>
      <c r="E14" s="74">
        <v>6</v>
      </c>
      <c r="F14" s="57"/>
      <c r="G14" s="79"/>
    </row>
    <row r="15" spans="1:18" ht="18" customHeight="1" x14ac:dyDescent="0.25">
      <c r="A15" s="175"/>
      <c r="B15" s="177"/>
      <c r="C15" s="179" t="s">
        <v>12</v>
      </c>
      <c r="D15" s="180"/>
      <c r="E15" s="74">
        <v>7</v>
      </c>
      <c r="F15" s="57"/>
      <c r="G15" s="79"/>
    </row>
    <row r="16" spans="1:18" ht="18" customHeight="1" x14ac:dyDescent="0.25">
      <c r="A16" s="175"/>
      <c r="B16" s="177"/>
      <c r="C16" s="173" t="s">
        <v>48</v>
      </c>
      <c r="D16" s="173"/>
      <c r="E16" s="74">
        <v>8</v>
      </c>
      <c r="F16" s="57"/>
      <c r="G16" s="79"/>
    </row>
    <row r="17" spans="1:7" ht="18" customHeight="1" x14ac:dyDescent="0.25">
      <c r="A17" s="175"/>
      <c r="B17" s="177"/>
      <c r="C17" s="23" t="s">
        <v>49</v>
      </c>
      <c r="D17" s="25" t="s">
        <v>13</v>
      </c>
      <c r="E17" s="74">
        <v>9</v>
      </c>
      <c r="F17" s="57"/>
      <c r="G17" s="79"/>
    </row>
    <row r="18" spans="1:7" ht="18" customHeight="1" thickBot="1" x14ac:dyDescent="0.3">
      <c r="A18" s="176"/>
      <c r="B18" s="178"/>
      <c r="C18" s="169" t="s">
        <v>14</v>
      </c>
      <c r="D18" s="169"/>
      <c r="E18" s="77">
        <v>10</v>
      </c>
      <c r="F18" s="59"/>
      <c r="G18" s="81"/>
    </row>
    <row r="20" spans="1:7" x14ac:dyDescent="0.25">
      <c r="A20" s="183" t="s">
        <v>99</v>
      </c>
      <c r="B20" s="184"/>
      <c r="C20" s="184"/>
      <c r="D20" s="184"/>
      <c r="E20" s="184"/>
      <c r="F20" s="184"/>
      <c r="G20" s="185"/>
    </row>
    <row r="22" spans="1:7" ht="66.95" customHeight="1" x14ac:dyDescent="0.25">
      <c r="A22" s="182" t="s">
        <v>106</v>
      </c>
      <c r="B22" s="182"/>
      <c r="C22" s="182"/>
      <c r="D22" s="182"/>
      <c r="E22" s="182"/>
      <c r="F22" s="182"/>
      <c r="G22" s="182"/>
    </row>
    <row r="23" spans="1:7" ht="87.95" customHeight="1" x14ac:dyDescent="0.25">
      <c r="A23" s="181" t="s">
        <v>129</v>
      </c>
      <c r="B23" s="181"/>
      <c r="C23" s="181"/>
      <c r="D23" s="181"/>
      <c r="E23" s="181"/>
      <c r="F23" s="181"/>
      <c r="G23" s="181"/>
    </row>
    <row r="24" spans="1:7" ht="36" customHeight="1" x14ac:dyDescent="0.25">
      <c r="A24" s="181" t="s">
        <v>130</v>
      </c>
      <c r="B24" s="181"/>
      <c r="C24" s="181"/>
      <c r="D24" s="181"/>
      <c r="E24" s="181"/>
      <c r="F24" s="181"/>
      <c r="G24" s="181"/>
    </row>
    <row r="25" spans="1:7" ht="53.45" customHeight="1" x14ac:dyDescent="0.25">
      <c r="A25" s="181" t="s">
        <v>131</v>
      </c>
      <c r="B25" s="181"/>
      <c r="C25" s="181"/>
      <c r="D25" s="181"/>
      <c r="E25" s="181"/>
      <c r="F25" s="181"/>
      <c r="G25" s="181"/>
    </row>
    <row r="26" spans="1:7" ht="36" customHeight="1" x14ac:dyDescent="0.25">
      <c r="A26" s="181" t="s">
        <v>132</v>
      </c>
      <c r="B26" s="181"/>
      <c r="C26" s="181"/>
      <c r="D26" s="181"/>
      <c r="E26" s="181"/>
      <c r="F26" s="181"/>
      <c r="G26" s="181"/>
    </row>
    <row r="27" spans="1:7" ht="36" customHeight="1" x14ac:dyDescent="0.25">
      <c r="A27" s="181" t="s">
        <v>133</v>
      </c>
      <c r="B27" s="181"/>
      <c r="C27" s="181"/>
      <c r="D27" s="181"/>
      <c r="E27" s="181"/>
      <c r="F27" s="181"/>
      <c r="G27" s="181"/>
    </row>
    <row r="28" spans="1:7" ht="36" customHeight="1" x14ac:dyDescent="0.25">
      <c r="A28" s="181" t="s">
        <v>134</v>
      </c>
      <c r="B28" s="181"/>
      <c r="C28" s="181"/>
      <c r="D28" s="181"/>
      <c r="E28" s="181"/>
      <c r="F28" s="181"/>
      <c r="G28" s="181"/>
    </row>
    <row r="29" spans="1:7" ht="36" customHeight="1" x14ac:dyDescent="0.25">
      <c r="A29" s="181" t="s">
        <v>135</v>
      </c>
      <c r="B29" s="181"/>
      <c r="C29" s="181"/>
      <c r="D29" s="181"/>
      <c r="E29" s="181"/>
      <c r="F29" s="181"/>
      <c r="G29" s="181"/>
    </row>
    <row r="30" spans="1:7" ht="36" customHeight="1" x14ac:dyDescent="0.25">
      <c r="A30" s="181" t="s">
        <v>136</v>
      </c>
      <c r="B30" s="181"/>
      <c r="C30" s="181"/>
      <c r="D30" s="181"/>
      <c r="E30" s="181"/>
      <c r="F30" s="181"/>
      <c r="G30" s="181"/>
    </row>
    <row r="31" spans="1:7" ht="36" customHeight="1" x14ac:dyDescent="0.25">
      <c r="A31" s="181" t="s">
        <v>137</v>
      </c>
      <c r="B31" s="181"/>
      <c r="C31" s="181"/>
      <c r="D31" s="181"/>
      <c r="E31" s="181"/>
      <c r="F31" s="181"/>
      <c r="G31" s="181"/>
    </row>
  </sheetData>
  <sheetProtection algorithmName="SHA-512" hashValue="4lwcfKPEll8zxBmZZIm3H/cI8I8rJ/ayckDuoeeBOvUWbmXKP/vxDSpEZ7P4hx35voveaafCN/tbypparclUsQ==" saltValue="xHaB8UAfCaouqvoZ4wUykw==" spinCount="100000" sheet="1" objects="1" scenarios="1"/>
  <mergeCells count="32">
    <mergeCell ref="A20:G20"/>
    <mergeCell ref="A27:G27"/>
    <mergeCell ref="A28:G28"/>
    <mergeCell ref="A29:G29"/>
    <mergeCell ref="A30:G30"/>
    <mergeCell ref="A31:G31"/>
    <mergeCell ref="A22:G22"/>
    <mergeCell ref="A23:G23"/>
    <mergeCell ref="A24:G24"/>
    <mergeCell ref="A25:G25"/>
    <mergeCell ref="A26:G26"/>
    <mergeCell ref="C18:D18"/>
    <mergeCell ref="A8:D8"/>
    <mergeCell ref="A9:D9"/>
    <mergeCell ref="A10:A18"/>
    <mergeCell ref="B10:D10"/>
    <mergeCell ref="B11:D11"/>
    <mergeCell ref="B12:B18"/>
    <mergeCell ref="C12:D12"/>
    <mergeCell ref="C13:D13"/>
    <mergeCell ref="C15:D15"/>
    <mergeCell ref="C16:D16"/>
    <mergeCell ref="I1:L1"/>
    <mergeCell ref="B5:D5"/>
    <mergeCell ref="E5:E7"/>
    <mergeCell ref="F5:G5"/>
    <mergeCell ref="A6:D6"/>
    <mergeCell ref="F6:F7"/>
    <mergeCell ref="A7:D7"/>
    <mergeCell ref="A1:F1"/>
    <mergeCell ref="A3:L3"/>
    <mergeCell ref="A2:R2"/>
  </mergeCells>
  <conditionalFormatting sqref="F14:G14">
    <cfRule type="cellIs" dxfId="7" priority="2" operator="greaterThan">
      <formula>F$13</formula>
    </cfRule>
  </conditionalFormatting>
  <conditionalFormatting sqref="F17:G17">
    <cfRule type="cellIs" dxfId="6" priority="1" operator="greaterThan">
      <formula>F$11</formula>
    </cfRule>
  </conditionalFormatting>
  <conditionalFormatting sqref="G10 G12:G18">
    <cfRule type="cellIs" dxfId="5" priority="3" operator="greaterThan">
      <formula>$F10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F9:G18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zoomScaleNormal="100" workbookViewId="0">
      <selection activeCell="I1" sqref="I1:L1"/>
    </sheetView>
  </sheetViews>
  <sheetFormatPr defaultRowHeight="15" x14ac:dyDescent="0.25"/>
  <cols>
    <col min="3" max="3" width="15.5703125" customWidth="1"/>
    <col min="5" max="5" width="13.85546875" customWidth="1"/>
    <col min="6" max="6" width="16.85546875" customWidth="1"/>
  </cols>
  <sheetData>
    <row r="1" spans="1:18" s="48" customFormat="1" ht="19.5" thickBot="1" x14ac:dyDescent="0.3">
      <c r="A1" s="168" t="s">
        <v>171</v>
      </c>
      <c r="B1" s="168"/>
      <c r="C1" s="168"/>
      <c r="D1" s="168"/>
      <c r="E1" s="168"/>
      <c r="F1" s="168"/>
      <c r="G1" s="51"/>
      <c r="H1" s="51"/>
      <c r="I1" s="111" t="s">
        <v>177</v>
      </c>
      <c r="J1" s="112"/>
      <c r="K1" s="112"/>
      <c r="L1" s="113"/>
      <c r="M1" s="47"/>
      <c r="N1" s="47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2" customFormat="1" ht="15.75" thickBot="1" x14ac:dyDescent="0.3"/>
    <row r="5" spans="1:18" s="52" customFormat="1" ht="24.95" customHeight="1" x14ac:dyDescent="0.25">
      <c r="A5" s="200" t="s">
        <v>50</v>
      </c>
      <c r="B5" s="202" t="s">
        <v>96</v>
      </c>
      <c r="C5" s="203"/>
      <c r="D5" s="186" t="s">
        <v>0</v>
      </c>
      <c r="E5" s="189" t="s">
        <v>15</v>
      </c>
      <c r="F5" s="55" t="s">
        <v>2</v>
      </c>
    </row>
    <row r="6" spans="1:18" s="52" customFormat="1" ht="18.600000000000001" customHeight="1" thickBot="1" x14ac:dyDescent="0.3">
      <c r="A6" s="201"/>
      <c r="B6" s="204"/>
      <c r="C6" s="205"/>
      <c r="D6" s="187"/>
      <c r="E6" s="188"/>
      <c r="F6" s="190" t="s">
        <v>51</v>
      </c>
    </row>
    <row r="7" spans="1:18" x14ac:dyDescent="0.25">
      <c r="A7" s="191" t="s">
        <v>97</v>
      </c>
      <c r="B7" s="192"/>
      <c r="C7" s="192"/>
      <c r="D7" s="188"/>
      <c r="E7" s="188"/>
      <c r="F7" s="190"/>
    </row>
    <row r="8" spans="1:18" x14ac:dyDescent="0.25">
      <c r="A8" s="193" t="s">
        <v>16</v>
      </c>
      <c r="B8" s="188"/>
      <c r="C8" s="188"/>
      <c r="D8" s="2" t="s">
        <v>4</v>
      </c>
      <c r="E8" s="12">
        <v>1</v>
      </c>
      <c r="F8" s="13">
        <v>2</v>
      </c>
    </row>
    <row r="9" spans="1:18" ht="18" customHeight="1" x14ac:dyDescent="0.25">
      <c r="A9" s="194" t="s">
        <v>52</v>
      </c>
      <c r="B9" s="195"/>
      <c r="C9" s="3" t="s">
        <v>17</v>
      </c>
      <c r="D9" s="12">
        <v>1</v>
      </c>
      <c r="E9" s="60"/>
      <c r="F9" s="61"/>
    </row>
    <row r="10" spans="1:18" ht="18" customHeight="1" x14ac:dyDescent="0.25">
      <c r="A10" s="194"/>
      <c r="B10" s="195"/>
      <c r="C10" s="4" t="s">
        <v>18</v>
      </c>
      <c r="D10" s="12">
        <v>2</v>
      </c>
      <c r="E10" s="60"/>
      <c r="F10" s="61"/>
    </row>
    <row r="11" spans="1:18" ht="18" customHeight="1" x14ac:dyDescent="0.25">
      <c r="A11" s="196" t="s">
        <v>53</v>
      </c>
      <c r="B11" s="197"/>
      <c r="C11" s="3" t="s">
        <v>17</v>
      </c>
      <c r="D11" s="12">
        <v>3</v>
      </c>
      <c r="E11" s="60"/>
      <c r="F11" s="61"/>
    </row>
    <row r="12" spans="1:18" ht="18" customHeight="1" thickBot="1" x14ac:dyDescent="0.3">
      <c r="A12" s="198"/>
      <c r="B12" s="199"/>
      <c r="C12" s="9" t="s">
        <v>18</v>
      </c>
      <c r="D12" s="14">
        <v>4</v>
      </c>
      <c r="E12" s="62"/>
      <c r="F12" s="63"/>
    </row>
    <row r="14" spans="1:18" x14ac:dyDescent="0.25">
      <c r="A14" s="26" t="s">
        <v>100</v>
      </c>
    </row>
    <row r="16" spans="1:18" ht="51" customHeight="1" x14ac:dyDescent="0.25">
      <c r="A16" s="207" t="s">
        <v>106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</row>
    <row r="17" spans="1:6" ht="24" customHeight="1" x14ac:dyDescent="0.25">
      <c r="A17" s="206" t="s">
        <v>138</v>
      </c>
      <c r="B17" s="206"/>
      <c r="C17" s="206"/>
      <c r="D17" s="206"/>
      <c r="E17" s="206"/>
      <c r="F17" s="206"/>
    </row>
    <row r="18" spans="1:6" ht="24" customHeight="1" x14ac:dyDescent="0.25">
      <c r="A18" s="206" t="s">
        <v>139</v>
      </c>
      <c r="B18" s="206"/>
      <c r="C18" s="206"/>
      <c r="D18" s="206"/>
      <c r="E18" s="206"/>
      <c r="F18" s="206"/>
    </row>
    <row r="19" spans="1:6" ht="24" customHeight="1" x14ac:dyDescent="0.25">
      <c r="A19" s="206" t="s">
        <v>140</v>
      </c>
      <c r="B19" s="206"/>
      <c r="C19" s="206"/>
      <c r="D19" s="206"/>
      <c r="E19" s="206"/>
      <c r="F19" s="206"/>
    </row>
    <row r="20" spans="1:6" ht="24" customHeight="1" x14ac:dyDescent="0.25">
      <c r="A20" s="206" t="s">
        <v>141</v>
      </c>
      <c r="B20" s="206"/>
      <c r="C20" s="206"/>
      <c r="D20" s="206"/>
      <c r="E20" s="206"/>
      <c r="F20" s="206"/>
    </row>
  </sheetData>
  <mergeCells count="18">
    <mergeCell ref="A17:F17"/>
    <mergeCell ref="A18:F18"/>
    <mergeCell ref="A19:F19"/>
    <mergeCell ref="A20:F20"/>
    <mergeCell ref="A16:R16"/>
    <mergeCell ref="A8:C8"/>
    <mergeCell ref="A9:B10"/>
    <mergeCell ref="A11:B12"/>
    <mergeCell ref="A5:A6"/>
    <mergeCell ref="B5:C6"/>
    <mergeCell ref="I1:L1"/>
    <mergeCell ref="D5:D7"/>
    <mergeCell ref="E5:E7"/>
    <mergeCell ref="F6:F7"/>
    <mergeCell ref="A7:C7"/>
    <mergeCell ref="A1:F1"/>
    <mergeCell ref="A2:R2"/>
    <mergeCell ref="A3:R3"/>
  </mergeCells>
  <conditionalFormatting sqref="F9:F12">
    <cfRule type="cellIs" dxfId="4" priority="1" operator="greaterThan">
      <formula>$E9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9:F12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I1" sqref="I1:L1"/>
    </sheetView>
  </sheetViews>
  <sheetFormatPr defaultRowHeight="15" x14ac:dyDescent="0.25"/>
  <cols>
    <col min="2" max="2" width="11.42578125" customWidth="1"/>
    <col min="3" max="3" width="16.85546875" customWidth="1"/>
    <col min="5" max="5" width="22" customWidth="1"/>
  </cols>
  <sheetData>
    <row r="1" spans="1:18" s="48" customFormat="1" ht="19.5" thickBot="1" x14ac:dyDescent="0.3">
      <c r="A1" s="168" t="s">
        <v>171</v>
      </c>
      <c r="B1" s="168"/>
      <c r="C1" s="168"/>
      <c r="D1" s="168"/>
      <c r="E1" s="168"/>
      <c r="F1" s="168"/>
      <c r="G1" s="51"/>
      <c r="H1" s="51"/>
      <c r="I1" s="111" t="s">
        <v>177</v>
      </c>
      <c r="J1" s="112"/>
      <c r="K1" s="112"/>
      <c r="L1" s="113"/>
      <c r="M1" s="47"/>
      <c r="N1" s="47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2" customFormat="1" ht="15.75" thickBot="1" x14ac:dyDescent="0.3"/>
    <row r="5" spans="1:18" s="52" customFormat="1" x14ac:dyDescent="0.25">
      <c r="A5" s="200" t="s">
        <v>54</v>
      </c>
      <c r="B5" s="211" t="s">
        <v>101</v>
      </c>
      <c r="C5" s="212"/>
      <c r="D5" s="186" t="s">
        <v>0</v>
      </c>
      <c r="E5" s="217" t="s">
        <v>19</v>
      </c>
    </row>
    <row r="6" spans="1:18" s="52" customFormat="1" x14ac:dyDescent="0.25">
      <c r="A6" s="210"/>
      <c r="B6" s="213"/>
      <c r="C6" s="214"/>
      <c r="D6" s="187"/>
      <c r="E6" s="190"/>
    </row>
    <row r="7" spans="1:18" s="52" customFormat="1" ht="15.75" thickBot="1" x14ac:dyDescent="0.3">
      <c r="A7" s="201"/>
      <c r="B7" s="215"/>
      <c r="C7" s="216"/>
      <c r="D7" s="187"/>
      <c r="E7" s="190"/>
    </row>
    <row r="8" spans="1:18" s="52" customFormat="1" ht="18" customHeight="1" x14ac:dyDescent="0.25">
      <c r="A8" s="218" t="s">
        <v>97</v>
      </c>
      <c r="B8" s="219"/>
      <c r="C8" s="219"/>
      <c r="D8" s="188"/>
      <c r="E8" s="190"/>
    </row>
    <row r="9" spans="1:18" ht="18" customHeight="1" x14ac:dyDescent="0.25">
      <c r="A9" s="208" t="s">
        <v>45</v>
      </c>
      <c r="B9" s="209"/>
      <c r="C9" s="209"/>
      <c r="D9" s="2" t="s">
        <v>4</v>
      </c>
      <c r="E9" s="13">
        <v>1</v>
      </c>
    </row>
    <row r="10" spans="1:18" ht="18" customHeight="1" x14ac:dyDescent="0.25">
      <c r="A10" s="220" t="s">
        <v>20</v>
      </c>
      <c r="B10" s="221"/>
      <c r="C10" s="221"/>
      <c r="D10" s="12">
        <v>1</v>
      </c>
      <c r="E10" s="64"/>
    </row>
    <row r="11" spans="1:18" ht="18" customHeight="1" x14ac:dyDescent="0.25">
      <c r="A11" s="222" t="s">
        <v>55</v>
      </c>
      <c r="B11" s="223" t="s">
        <v>21</v>
      </c>
      <c r="C11" s="223"/>
      <c r="D11" s="11">
        <v>2</v>
      </c>
      <c r="E11" s="65"/>
    </row>
    <row r="12" spans="1:18" ht="18" customHeight="1" x14ac:dyDescent="0.25">
      <c r="A12" s="222"/>
      <c r="B12" s="223" t="s">
        <v>22</v>
      </c>
      <c r="C12" s="223"/>
      <c r="D12" s="11">
        <v>3</v>
      </c>
      <c r="E12" s="65"/>
    </row>
    <row r="13" spans="1:18" ht="18" customHeight="1" x14ac:dyDescent="0.25">
      <c r="A13" s="194" t="s">
        <v>23</v>
      </c>
      <c r="B13" s="221" t="s">
        <v>24</v>
      </c>
      <c r="C13" s="221"/>
      <c r="D13" s="12">
        <v>4</v>
      </c>
      <c r="E13" s="65"/>
    </row>
    <row r="14" spans="1:18" ht="18" customHeight="1" thickBot="1" x14ac:dyDescent="0.3">
      <c r="A14" s="224"/>
      <c r="B14" s="10" t="s">
        <v>2</v>
      </c>
      <c r="C14" s="10" t="s">
        <v>25</v>
      </c>
      <c r="D14" s="14">
        <v>5</v>
      </c>
      <c r="E14" s="66"/>
    </row>
    <row r="16" spans="1:18" x14ac:dyDescent="0.25">
      <c r="A16" s="26" t="s">
        <v>100</v>
      </c>
    </row>
    <row r="18" spans="1:18" x14ac:dyDescent="0.25">
      <c r="A18" s="226" t="s">
        <v>102</v>
      </c>
      <c r="B18" s="227"/>
      <c r="C18" s="227"/>
      <c r="D18" s="227"/>
      <c r="E18" s="228"/>
    </row>
    <row r="20" spans="1:18" s="72" customFormat="1" ht="57" customHeight="1" x14ac:dyDescent="0.25">
      <c r="A20" s="207" t="s">
        <v>106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</row>
    <row r="21" spans="1:18" s="72" customFormat="1" ht="84.95" customHeight="1" x14ac:dyDescent="0.25">
      <c r="A21" s="225" t="s">
        <v>142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</row>
    <row r="22" spans="1:18" s="72" customFormat="1" ht="37.5" customHeight="1" x14ac:dyDescent="0.25">
      <c r="A22" s="225" t="s">
        <v>143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</row>
    <row r="23" spans="1:18" s="72" customFormat="1" ht="36" customHeight="1" x14ac:dyDescent="0.25">
      <c r="A23" s="225" t="s">
        <v>144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</row>
  </sheetData>
  <mergeCells count="21">
    <mergeCell ref="A20:R20"/>
    <mergeCell ref="A21:R21"/>
    <mergeCell ref="A22:R22"/>
    <mergeCell ref="A23:R23"/>
    <mergeCell ref="A18:E18"/>
    <mergeCell ref="A10:C10"/>
    <mergeCell ref="A11:A12"/>
    <mergeCell ref="B11:C11"/>
    <mergeCell ref="B12:C12"/>
    <mergeCell ref="A13:A14"/>
    <mergeCell ref="B13:C13"/>
    <mergeCell ref="A1:F1"/>
    <mergeCell ref="I1:L1"/>
    <mergeCell ref="A9:C9"/>
    <mergeCell ref="A5:A7"/>
    <mergeCell ref="B5:C7"/>
    <mergeCell ref="D5:D8"/>
    <mergeCell ref="E5:E8"/>
    <mergeCell ref="A8:C8"/>
    <mergeCell ref="A2:R2"/>
    <mergeCell ref="A3:R3"/>
  </mergeCells>
  <conditionalFormatting sqref="E11:E12">
    <cfRule type="cellIs" dxfId="3" priority="2" operator="greaterThan">
      <formula>$E$10</formula>
    </cfRule>
  </conditionalFormatting>
  <conditionalFormatting sqref="E14">
    <cfRule type="cellIs" dxfId="2" priority="1" operator="greaterThan">
      <formula>$E$13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E10:E14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workbookViewId="0">
      <selection activeCell="A3" sqref="A3:R3"/>
    </sheetView>
  </sheetViews>
  <sheetFormatPr defaultRowHeight="15" x14ac:dyDescent="0.25"/>
  <cols>
    <col min="1" max="1" width="10.5703125" customWidth="1"/>
    <col min="2" max="2" width="40.5703125" customWidth="1"/>
    <col min="4" max="7" width="15.5703125" customWidth="1"/>
  </cols>
  <sheetData>
    <row r="1" spans="1:18" s="48" customFormat="1" ht="19.5" thickBot="1" x14ac:dyDescent="0.3">
      <c r="A1" s="168" t="s">
        <v>171</v>
      </c>
      <c r="B1" s="168"/>
      <c r="C1" s="168"/>
      <c r="D1" s="168"/>
      <c r="E1" s="168"/>
      <c r="F1" s="51"/>
      <c r="G1" s="51"/>
      <c r="H1" s="111" t="s">
        <v>177</v>
      </c>
      <c r="I1" s="112"/>
      <c r="J1" s="112"/>
      <c r="K1" s="113"/>
      <c r="M1" s="47"/>
      <c r="N1" s="47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2" customFormat="1" ht="15.75" thickBot="1" x14ac:dyDescent="0.3"/>
    <row r="5" spans="1:18" s="52" customFormat="1" x14ac:dyDescent="0.25">
      <c r="A5" s="200" t="s">
        <v>26</v>
      </c>
      <c r="B5" s="212" t="s">
        <v>43</v>
      </c>
      <c r="C5" s="186" t="s">
        <v>0</v>
      </c>
      <c r="D5" s="189" t="s">
        <v>56</v>
      </c>
      <c r="E5" s="229" t="s">
        <v>57</v>
      </c>
      <c r="F5" s="229"/>
      <c r="G5" s="230"/>
    </row>
    <row r="6" spans="1:18" s="52" customFormat="1" ht="26.25" thickBot="1" x14ac:dyDescent="0.3">
      <c r="A6" s="201"/>
      <c r="B6" s="235"/>
      <c r="C6" s="187"/>
      <c r="D6" s="188"/>
      <c r="E6" s="45" t="s">
        <v>27</v>
      </c>
      <c r="F6" s="45" t="s">
        <v>28</v>
      </c>
      <c r="G6" s="46" t="s">
        <v>29</v>
      </c>
    </row>
    <row r="7" spans="1:18" s="52" customFormat="1" ht="18" customHeight="1" x14ac:dyDescent="0.25">
      <c r="A7" s="231"/>
      <c r="B7" s="232"/>
      <c r="C7" s="2" t="s">
        <v>4</v>
      </c>
      <c r="D7" s="45">
        <v>1</v>
      </c>
      <c r="E7" s="45">
        <v>2</v>
      </c>
      <c r="F7" s="45">
        <v>3</v>
      </c>
      <c r="G7" s="46">
        <v>4</v>
      </c>
    </row>
    <row r="8" spans="1:18" s="52" customFormat="1" ht="18" customHeight="1" x14ac:dyDescent="0.25">
      <c r="A8" s="220" t="s">
        <v>30</v>
      </c>
      <c r="B8" s="221"/>
      <c r="C8" s="12">
        <v>1</v>
      </c>
      <c r="D8" s="67"/>
      <c r="E8" s="67"/>
      <c r="F8" s="67"/>
      <c r="G8" s="68"/>
    </row>
    <row r="9" spans="1:18" ht="18" customHeight="1" x14ac:dyDescent="0.25">
      <c r="A9" s="233" t="s">
        <v>31</v>
      </c>
      <c r="B9" s="234"/>
      <c r="C9" s="12">
        <v>2</v>
      </c>
      <c r="D9" s="60"/>
      <c r="E9" s="60"/>
      <c r="F9" s="60"/>
      <c r="G9" s="65"/>
    </row>
    <row r="10" spans="1:18" ht="18" customHeight="1" x14ac:dyDescent="0.25">
      <c r="A10" s="233" t="s">
        <v>58</v>
      </c>
      <c r="B10" s="234"/>
      <c r="C10" s="12">
        <v>3</v>
      </c>
      <c r="D10" s="60"/>
      <c r="E10" s="60"/>
      <c r="F10" s="60"/>
      <c r="G10" s="65"/>
    </row>
    <row r="11" spans="1:18" ht="18" customHeight="1" x14ac:dyDescent="0.25">
      <c r="A11" s="233" t="s">
        <v>59</v>
      </c>
      <c r="B11" s="234"/>
      <c r="C11" s="12">
        <v>4</v>
      </c>
      <c r="D11" s="60"/>
      <c r="E11" s="60"/>
      <c r="F11" s="60"/>
      <c r="G11" s="65"/>
    </row>
    <row r="12" spans="1:18" ht="18" customHeight="1" x14ac:dyDescent="0.25">
      <c r="A12" s="233" t="s">
        <v>32</v>
      </c>
      <c r="B12" s="234"/>
      <c r="C12" s="12">
        <v>5</v>
      </c>
      <c r="D12" s="60"/>
      <c r="E12" s="60"/>
      <c r="F12" s="60"/>
      <c r="G12" s="65"/>
    </row>
    <row r="13" spans="1:18" ht="18" customHeight="1" x14ac:dyDescent="0.25">
      <c r="A13" s="6" t="s">
        <v>2</v>
      </c>
      <c r="B13" s="5" t="s">
        <v>60</v>
      </c>
      <c r="C13" s="12">
        <v>6</v>
      </c>
      <c r="D13" s="60"/>
      <c r="E13" s="60"/>
      <c r="F13" s="60"/>
      <c r="G13" s="65"/>
    </row>
    <row r="14" spans="1:18" ht="18" customHeight="1" x14ac:dyDescent="0.25">
      <c r="A14" s="233" t="s">
        <v>33</v>
      </c>
      <c r="B14" s="234"/>
      <c r="C14" s="12">
        <v>7</v>
      </c>
      <c r="D14" s="27" t="s">
        <v>103</v>
      </c>
      <c r="E14" s="60"/>
      <c r="F14" s="60"/>
      <c r="G14" s="65"/>
    </row>
    <row r="15" spans="1:18" ht="18" customHeight="1" x14ac:dyDescent="0.25">
      <c r="A15" s="233" t="s">
        <v>34</v>
      </c>
      <c r="B15" s="234"/>
      <c r="C15" s="12">
        <v>8</v>
      </c>
      <c r="D15" s="27" t="s">
        <v>103</v>
      </c>
      <c r="E15" s="60"/>
      <c r="F15" s="60"/>
      <c r="G15" s="65"/>
    </row>
    <row r="16" spans="1:18" ht="18" customHeight="1" x14ac:dyDescent="0.25">
      <c r="A16" s="233" t="s">
        <v>35</v>
      </c>
      <c r="B16" s="234"/>
      <c r="C16" s="12">
        <v>9</v>
      </c>
      <c r="D16" s="27" t="s">
        <v>103</v>
      </c>
      <c r="E16" s="60"/>
      <c r="F16" s="60"/>
      <c r="G16" s="65"/>
    </row>
    <row r="17" spans="1:7" ht="18" customHeight="1" x14ac:dyDescent="0.25">
      <c r="A17" s="233" t="s">
        <v>36</v>
      </c>
      <c r="B17" s="234"/>
      <c r="C17" s="12">
        <v>10</v>
      </c>
      <c r="D17" s="60"/>
      <c r="E17" s="60"/>
      <c r="F17" s="60"/>
      <c r="G17" s="65"/>
    </row>
    <row r="18" spans="1:7" ht="18" customHeight="1" x14ac:dyDescent="0.25">
      <c r="A18" s="220" t="s">
        <v>37</v>
      </c>
      <c r="B18" s="221"/>
      <c r="C18" s="12">
        <v>11</v>
      </c>
      <c r="D18" s="60"/>
      <c r="E18" s="60"/>
      <c r="F18" s="60"/>
      <c r="G18" s="65"/>
    </row>
    <row r="19" spans="1:7" ht="18" customHeight="1" x14ac:dyDescent="0.25">
      <c r="A19" s="7" t="s">
        <v>2</v>
      </c>
      <c r="B19" s="5" t="s">
        <v>61</v>
      </c>
      <c r="C19" s="12">
        <v>12</v>
      </c>
      <c r="D19" s="60"/>
      <c r="E19" s="60"/>
      <c r="F19" s="60"/>
      <c r="G19" s="65"/>
    </row>
    <row r="20" spans="1:7" ht="18" customHeight="1" x14ac:dyDescent="0.25">
      <c r="A20" s="222" t="s">
        <v>38</v>
      </c>
      <c r="B20" s="1" t="s">
        <v>39</v>
      </c>
      <c r="C20" s="12">
        <v>13</v>
      </c>
      <c r="D20" s="60"/>
      <c r="E20" s="27" t="s">
        <v>103</v>
      </c>
      <c r="F20" s="27" t="s">
        <v>103</v>
      </c>
      <c r="G20" s="65"/>
    </row>
    <row r="21" spans="1:7" ht="18" customHeight="1" x14ac:dyDescent="0.25">
      <c r="A21" s="222"/>
      <c r="B21" s="1" t="s">
        <v>40</v>
      </c>
      <c r="C21" s="12">
        <v>14</v>
      </c>
      <c r="D21" s="60"/>
      <c r="E21" s="27" t="s">
        <v>103</v>
      </c>
      <c r="F21" s="27" t="s">
        <v>103</v>
      </c>
      <c r="G21" s="65"/>
    </row>
    <row r="22" spans="1:7" ht="18" customHeight="1" x14ac:dyDescent="0.25">
      <c r="A22" s="222"/>
      <c r="B22" s="1" t="s">
        <v>63</v>
      </c>
      <c r="C22" s="12">
        <v>15</v>
      </c>
      <c r="D22" s="60"/>
      <c r="E22" s="27" t="s">
        <v>103</v>
      </c>
      <c r="F22" s="27" t="s">
        <v>103</v>
      </c>
      <c r="G22" s="65"/>
    </row>
    <row r="23" spans="1:7" ht="18" customHeight="1" x14ac:dyDescent="0.25">
      <c r="A23" s="222"/>
      <c r="B23" s="1" t="s">
        <v>41</v>
      </c>
      <c r="C23" s="12">
        <v>16</v>
      </c>
      <c r="D23" s="60"/>
      <c r="E23" s="60"/>
      <c r="F23" s="60"/>
      <c r="G23" s="65"/>
    </row>
    <row r="24" spans="1:7" ht="18" customHeight="1" thickBot="1" x14ac:dyDescent="0.3">
      <c r="A24" s="236"/>
      <c r="B24" s="8" t="s">
        <v>42</v>
      </c>
      <c r="C24" s="14">
        <v>17</v>
      </c>
      <c r="D24" s="62"/>
      <c r="E24" s="28" t="s">
        <v>103</v>
      </c>
      <c r="F24" s="28" t="s">
        <v>103</v>
      </c>
      <c r="G24" s="66"/>
    </row>
    <row r="27" spans="1:7" ht="24" customHeight="1" x14ac:dyDescent="0.25">
      <c r="A27" s="237" t="s">
        <v>145</v>
      </c>
      <c r="B27" s="237"/>
      <c r="C27" s="237"/>
      <c r="D27" s="237"/>
      <c r="E27" s="237"/>
      <c r="F27" s="237"/>
      <c r="G27" s="237"/>
    </row>
    <row r="28" spans="1:7" ht="29.1" customHeight="1" x14ac:dyDescent="0.25">
      <c r="A28" s="225" t="s">
        <v>146</v>
      </c>
      <c r="B28" s="225"/>
      <c r="C28" s="225"/>
      <c r="D28" s="225"/>
      <c r="E28" s="225"/>
      <c r="F28" s="225"/>
      <c r="G28" s="225"/>
    </row>
    <row r="29" spans="1:7" ht="24" customHeight="1" x14ac:dyDescent="0.25">
      <c r="A29" s="237" t="s">
        <v>147</v>
      </c>
      <c r="B29" s="237"/>
      <c r="C29" s="237"/>
      <c r="D29" s="237"/>
      <c r="E29" s="237"/>
      <c r="F29" s="237"/>
      <c r="G29" s="237"/>
    </row>
    <row r="30" spans="1:7" ht="34.5" customHeight="1" x14ac:dyDescent="0.25">
      <c r="A30" s="225" t="s">
        <v>148</v>
      </c>
      <c r="B30" s="225"/>
      <c r="C30" s="225"/>
      <c r="D30" s="225"/>
      <c r="E30" s="225"/>
      <c r="F30" s="225"/>
      <c r="G30" s="225"/>
    </row>
    <row r="31" spans="1:7" ht="24" customHeight="1" x14ac:dyDescent="0.25">
      <c r="A31" s="237" t="s">
        <v>149</v>
      </c>
      <c r="B31" s="237"/>
      <c r="C31" s="237"/>
      <c r="D31" s="237"/>
      <c r="E31" s="237"/>
      <c r="F31" s="237"/>
      <c r="G31" s="237"/>
    </row>
    <row r="32" spans="1:7" ht="39.6" customHeight="1" x14ac:dyDescent="0.25">
      <c r="A32" s="225" t="s">
        <v>150</v>
      </c>
      <c r="B32" s="225"/>
      <c r="C32" s="225"/>
      <c r="D32" s="225"/>
      <c r="E32" s="225"/>
      <c r="F32" s="225"/>
      <c r="G32" s="225"/>
    </row>
    <row r="33" spans="1:7" ht="24" customHeight="1" x14ac:dyDescent="0.25">
      <c r="A33" s="237" t="s">
        <v>151</v>
      </c>
      <c r="B33" s="237"/>
      <c r="C33" s="237"/>
      <c r="D33" s="237"/>
      <c r="E33" s="237"/>
      <c r="F33" s="237"/>
      <c r="G33" s="237"/>
    </row>
    <row r="34" spans="1:7" ht="54.95" customHeight="1" x14ac:dyDescent="0.25">
      <c r="A34" s="225" t="s">
        <v>152</v>
      </c>
      <c r="B34" s="225"/>
      <c r="C34" s="225"/>
      <c r="D34" s="225"/>
      <c r="E34" s="225"/>
      <c r="F34" s="225"/>
      <c r="G34" s="225"/>
    </row>
    <row r="35" spans="1:7" ht="24" customHeight="1" x14ac:dyDescent="0.25">
      <c r="A35" s="237" t="s">
        <v>153</v>
      </c>
      <c r="B35" s="237"/>
      <c r="C35" s="237"/>
      <c r="D35" s="237"/>
      <c r="E35" s="237"/>
      <c r="F35" s="237"/>
      <c r="G35" s="237"/>
    </row>
    <row r="36" spans="1:7" ht="67.5" customHeight="1" x14ac:dyDescent="0.25">
      <c r="A36" s="225" t="s">
        <v>154</v>
      </c>
      <c r="B36" s="225"/>
      <c r="C36" s="225"/>
      <c r="D36" s="225"/>
      <c r="E36" s="225"/>
      <c r="F36" s="225"/>
      <c r="G36" s="225"/>
    </row>
    <row r="37" spans="1:7" ht="24" customHeight="1" x14ac:dyDescent="0.25">
      <c r="A37" s="237" t="s">
        <v>155</v>
      </c>
      <c r="B37" s="237"/>
      <c r="C37" s="237"/>
      <c r="D37" s="237"/>
      <c r="E37" s="237"/>
      <c r="F37" s="237"/>
      <c r="G37" s="237"/>
    </row>
    <row r="38" spans="1:7" ht="27.95" customHeight="1" x14ac:dyDescent="0.25">
      <c r="A38" s="225" t="s">
        <v>156</v>
      </c>
      <c r="B38" s="225"/>
      <c r="C38" s="225"/>
      <c r="D38" s="225"/>
      <c r="E38" s="225"/>
      <c r="F38" s="225"/>
      <c r="G38" s="225"/>
    </row>
    <row r="39" spans="1:7" ht="24" customHeight="1" x14ac:dyDescent="0.25">
      <c r="A39" s="237" t="s">
        <v>157</v>
      </c>
      <c r="B39" s="237"/>
      <c r="C39" s="237"/>
      <c r="D39" s="237"/>
      <c r="E39" s="237"/>
      <c r="F39" s="237"/>
      <c r="G39" s="237"/>
    </row>
    <row r="40" spans="1:7" ht="32.450000000000003" customHeight="1" x14ac:dyDescent="0.25">
      <c r="A40" s="225" t="s">
        <v>158</v>
      </c>
      <c r="B40" s="225"/>
      <c r="C40" s="225"/>
      <c r="D40" s="225"/>
      <c r="E40" s="225"/>
      <c r="F40" s="225"/>
      <c r="G40" s="225"/>
    </row>
    <row r="41" spans="1:7" ht="24" customHeight="1" x14ac:dyDescent="0.25">
      <c r="A41" s="237" t="s">
        <v>159</v>
      </c>
      <c r="B41" s="237"/>
      <c r="C41" s="237"/>
      <c r="D41" s="237"/>
      <c r="E41" s="237"/>
      <c r="F41" s="237"/>
      <c r="G41" s="237"/>
    </row>
    <row r="42" spans="1:7" ht="33.950000000000003" customHeight="1" x14ac:dyDescent="0.25">
      <c r="A42" s="225" t="s">
        <v>160</v>
      </c>
      <c r="B42" s="225"/>
      <c r="C42" s="225"/>
      <c r="D42" s="225"/>
      <c r="E42" s="225"/>
      <c r="F42" s="225"/>
      <c r="G42" s="225"/>
    </row>
    <row r="43" spans="1:7" ht="24" customHeight="1" x14ac:dyDescent="0.25">
      <c r="A43" s="237" t="s">
        <v>161</v>
      </c>
      <c r="B43" s="237"/>
      <c r="C43" s="237"/>
      <c r="D43" s="237"/>
      <c r="E43" s="237"/>
      <c r="F43" s="237"/>
      <c r="G43" s="237"/>
    </row>
    <row r="44" spans="1:7" ht="48" customHeight="1" x14ac:dyDescent="0.25">
      <c r="A44" s="225" t="s">
        <v>162</v>
      </c>
      <c r="B44" s="225"/>
      <c r="C44" s="225"/>
      <c r="D44" s="225"/>
      <c r="E44" s="225"/>
      <c r="F44" s="225"/>
      <c r="G44" s="225"/>
    </row>
    <row r="45" spans="1:7" ht="24" customHeight="1" x14ac:dyDescent="0.25">
      <c r="A45" s="237" t="s">
        <v>163</v>
      </c>
      <c r="B45" s="237"/>
      <c r="C45" s="237"/>
      <c r="D45" s="237"/>
      <c r="E45" s="237"/>
      <c r="F45" s="237"/>
      <c r="G45" s="237"/>
    </row>
    <row r="46" spans="1:7" ht="45.95" customHeight="1" x14ac:dyDescent="0.25">
      <c r="A46" s="225" t="s">
        <v>164</v>
      </c>
      <c r="B46" s="225"/>
      <c r="C46" s="225"/>
      <c r="D46" s="225"/>
      <c r="E46" s="225"/>
      <c r="F46" s="225"/>
      <c r="G46" s="225"/>
    </row>
    <row r="47" spans="1:7" ht="24" customHeight="1" x14ac:dyDescent="0.25">
      <c r="A47" s="237" t="s">
        <v>165</v>
      </c>
      <c r="B47" s="237"/>
      <c r="C47" s="237"/>
      <c r="D47" s="237"/>
      <c r="E47" s="237"/>
      <c r="F47" s="237"/>
      <c r="G47" s="237"/>
    </row>
    <row r="48" spans="1:7" ht="86.45" customHeight="1" x14ac:dyDescent="0.25">
      <c r="A48" s="225" t="s">
        <v>166</v>
      </c>
      <c r="B48" s="225"/>
      <c r="C48" s="225"/>
      <c r="D48" s="225"/>
      <c r="E48" s="225"/>
      <c r="F48" s="225"/>
      <c r="G48" s="225"/>
    </row>
    <row r="49" spans="1:7" ht="18" customHeight="1" x14ac:dyDescent="0.25">
      <c r="A49" s="71"/>
      <c r="B49" s="71"/>
      <c r="C49" s="71"/>
      <c r="D49" s="71"/>
      <c r="E49" s="71"/>
      <c r="F49" s="71"/>
      <c r="G49" s="71"/>
    </row>
    <row r="50" spans="1:7" ht="18" customHeight="1" x14ac:dyDescent="0.25">
      <c r="A50" s="207" t="s">
        <v>167</v>
      </c>
      <c r="B50" s="207"/>
      <c r="C50" s="207"/>
      <c r="D50" s="207"/>
      <c r="E50" s="207"/>
      <c r="F50" s="207"/>
      <c r="G50" s="207"/>
    </row>
  </sheetData>
  <mergeCells count="44">
    <mergeCell ref="A42:G42"/>
    <mergeCell ref="A43:G43"/>
    <mergeCell ref="A44:G44"/>
    <mergeCell ref="A45:G45"/>
    <mergeCell ref="A50:G50"/>
    <mergeCell ref="A46:G46"/>
    <mergeCell ref="A47:G47"/>
    <mergeCell ref="A48:G48"/>
    <mergeCell ref="A37:G37"/>
    <mergeCell ref="A38:G38"/>
    <mergeCell ref="A39:G39"/>
    <mergeCell ref="A40:G40"/>
    <mergeCell ref="A41:G41"/>
    <mergeCell ref="A32:G32"/>
    <mergeCell ref="A33:G33"/>
    <mergeCell ref="A34:G34"/>
    <mergeCell ref="A35:G35"/>
    <mergeCell ref="A36:G36"/>
    <mergeCell ref="A27:G27"/>
    <mergeCell ref="A28:G28"/>
    <mergeCell ref="A29:G29"/>
    <mergeCell ref="A30:G30"/>
    <mergeCell ref="A31:G31"/>
    <mergeCell ref="A15:B15"/>
    <mergeCell ref="A16:B16"/>
    <mergeCell ref="A17:B17"/>
    <mergeCell ref="A18:B18"/>
    <mergeCell ref="A20:A24"/>
    <mergeCell ref="A14:B14"/>
    <mergeCell ref="A5:A6"/>
    <mergeCell ref="B5:B6"/>
    <mergeCell ref="C5:C6"/>
    <mergeCell ref="D5:D6"/>
    <mergeCell ref="A8:B8"/>
    <mergeCell ref="A9:B9"/>
    <mergeCell ref="A10:B10"/>
    <mergeCell ref="A11:B11"/>
    <mergeCell ref="A12:B12"/>
    <mergeCell ref="E5:G5"/>
    <mergeCell ref="A7:B7"/>
    <mergeCell ref="H1:K1"/>
    <mergeCell ref="A1:E1"/>
    <mergeCell ref="A2:R2"/>
    <mergeCell ref="A3:R3"/>
  </mergeCells>
  <conditionalFormatting sqref="D13:G13 D19:G19">
    <cfRule type="cellIs" dxfId="1" priority="2" operator="greaterThan">
      <formula>D12</formula>
    </cfRule>
  </conditionalFormatting>
  <conditionalFormatting sqref="E8:G13 E17:G19 G20:G22 E23:G23 G24">
    <cfRule type="cellIs" dxfId="0" priority="1" operator="greaterThan">
      <formula>$D8</formula>
    </cfRule>
  </conditionalFormatting>
  <dataValidations count="1">
    <dataValidation type="decimal" operator="greaterThanOrEqual" allowBlank="1" showInputMessage="1" showErrorMessage="1" errorTitle="Nesprávny údaj" error="Vložili ste nesprávny údaj. Prosím, skontrolujte formát čísla." sqref="G24 D24 D23:G23 G20:G22 D20:D22 D17:G19 E14:G16 D8:G13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showGridLines="0" workbookViewId="0">
      <selection activeCell="A3" sqref="A3:R3"/>
    </sheetView>
  </sheetViews>
  <sheetFormatPr defaultRowHeight="15" x14ac:dyDescent="0.25"/>
  <sheetData>
    <row r="1" spans="1:18" s="48" customFormat="1" ht="19.5" thickBot="1" x14ac:dyDescent="0.3">
      <c r="A1" s="168" t="s">
        <v>171</v>
      </c>
      <c r="B1" s="168"/>
      <c r="C1" s="168"/>
      <c r="D1" s="168"/>
      <c r="E1" s="168"/>
      <c r="F1" s="168"/>
      <c r="G1" s="168"/>
      <c r="H1" s="168"/>
      <c r="K1" s="111" t="s">
        <v>177</v>
      </c>
      <c r="L1" s="112"/>
      <c r="M1" s="112"/>
      <c r="N1" s="113"/>
    </row>
    <row r="2" spans="1:18" s="48" customFormat="1" ht="123" customHeight="1" x14ac:dyDescent="0.25">
      <c r="A2" s="156" t="s">
        <v>169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8" customFormat="1" ht="19.5" x14ac:dyDescent="0.25">
      <c r="A3" s="158" t="s">
        <v>173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2" customFormat="1" ht="33.950000000000003" customHeight="1" thickBot="1" x14ac:dyDescent="0.3"/>
    <row r="5" spans="1:18" ht="18.95" customHeight="1" x14ac:dyDescent="0.25">
      <c r="A5" s="242" t="s">
        <v>64</v>
      </c>
      <c r="B5" s="243"/>
      <c r="C5" s="243"/>
      <c r="D5" s="243"/>
      <c r="E5" s="243"/>
      <c r="F5" s="243"/>
      <c r="G5" s="243"/>
      <c r="H5" s="243"/>
      <c r="I5" s="243"/>
      <c r="J5" s="244"/>
    </row>
    <row r="6" spans="1:18" ht="20.100000000000001" customHeight="1" x14ac:dyDescent="0.25">
      <c r="A6" s="245" t="s">
        <v>65</v>
      </c>
      <c r="B6" s="246"/>
      <c r="C6" s="247"/>
      <c r="D6" s="248"/>
      <c r="E6" s="249"/>
      <c r="F6" s="249"/>
      <c r="G6" s="249"/>
      <c r="H6" s="249"/>
      <c r="I6" s="249"/>
      <c r="J6" s="250"/>
    </row>
    <row r="7" spans="1:18" x14ac:dyDescent="0.25">
      <c r="A7" s="238" t="s">
        <v>66</v>
      </c>
      <c r="B7" s="239"/>
      <c r="C7" s="239"/>
      <c r="D7" s="239"/>
      <c r="E7" s="239"/>
      <c r="F7" s="239"/>
      <c r="G7" s="239"/>
      <c r="H7" s="15" t="s">
        <v>67</v>
      </c>
      <c r="I7" s="16">
        <v>1</v>
      </c>
      <c r="J7" s="69"/>
    </row>
    <row r="8" spans="1:18" ht="15.75" thickBot="1" x14ac:dyDescent="0.3">
      <c r="A8" s="240"/>
      <c r="B8" s="241"/>
      <c r="C8" s="241"/>
      <c r="D8" s="241"/>
      <c r="E8" s="241"/>
      <c r="F8" s="241"/>
      <c r="G8" s="241"/>
      <c r="H8" s="17" t="s">
        <v>68</v>
      </c>
      <c r="I8" s="18">
        <v>2</v>
      </c>
      <c r="J8" s="70"/>
    </row>
  </sheetData>
  <mergeCells count="8">
    <mergeCell ref="K1:N1"/>
    <mergeCell ref="A7:G8"/>
    <mergeCell ref="A1:H1"/>
    <mergeCell ref="A5:J5"/>
    <mergeCell ref="A6:C6"/>
    <mergeCell ref="D6:J6"/>
    <mergeCell ref="A2:R2"/>
    <mergeCell ref="A3:R3"/>
  </mergeCells>
  <dataValidations count="1">
    <dataValidation type="decimal" operator="greaterThanOrEqual" allowBlank="1" showInputMessage="1" showErrorMessage="1" errorTitle="Nesprávny údaj" error="Vložili ste nesprávny údaj. Prosím, skontrolujte formát čísla." sqref="J7:J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Úvod</vt:lpstr>
      <vt:lpstr>Metodické vysvetlivky</vt:lpstr>
      <vt:lpstr>Modul 700</vt:lpstr>
      <vt:lpstr>Modul 713</vt:lpstr>
      <vt:lpstr>Modul 714</vt:lpstr>
      <vt:lpstr>Modul 715</vt:lpstr>
      <vt:lpstr>Modul 716</vt:lpstr>
      <vt:lpstr>Modul 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cp:lastPrinted>2023-03-12T21:00:15Z</cp:lastPrinted>
  <dcterms:created xsi:type="dcterms:W3CDTF">2021-04-22T05:37:58Z</dcterms:created>
  <dcterms:modified xsi:type="dcterms:W3CDTF">2026-05-13T10:26:21Z</dcterms:modified>
</cp:coreProperties>
</file>