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Výkazy za rok 2024\Ešte po starom\Excel\"/>
    </mc:Choice>
  </mc:AlternateContent>
  <bookViews>
    <workbookView xWindow="0" yWindow="0" windowWidth="28800" windowHeight="11700" activeTab="1"/>
  </bookViews>
  <sheets>
    <sheet name="Úvod" sheetId="1" r:id="rId1"/>
    <sheet name="Metodické pokyny" sheetId="14" r:id="rId2"/>
    <sheet name="Modul 501" sheetId="5" r:id="rId3"/>
    <sheet name="Modul 502" sheetId="6" r:id="rId4"/>
    <sheet name="Modul 513" sheetId="7" r:id="rId5"/>
    <sheet name="Modul 514" sheetId="8" r:id="rId6"/>
    <sheet name="Modul 515" sheetId="9" r:id="rId7"/>
    <sheet name="Modul 516" sheetId="10" r:id="rId8"/>
    <sheet name="Modul 517" sheetId="11" r:id="rId9"/>
    <sheet name="Modul 99" sheetId="13" r:id="rId10"/>
  </sheets>
  <definedNames>
    <definedName name="_xlnm.Print_Area" localSheetId="2">'Modul 501'!$A$5:$J$14</definedName>
    <definedName name="_xlnm.Print_Area" localSheetId="3">'Modul 502'!$A$5:$J$18</definedName>
    <definedName name="_xlnm.Print_Area" localSheetId="4">'Modul 513'!$A$5:$J$13</definedName>
    <definedName name="_xlnm.Print_Area" localSheetId="5">'Modul 514'!$A$5:$J$13</definedName>
    <definedName name="_xlnm.Print_Area" localSheetId="6">'Modul 515'!$A$5:$J$15</definedName>
    <definedName name="_xlnm.Print_Area" localSheetId="7">'Modul 516'!$A$5:$J$16</definedName>
    <definedName name="_xlnm.Print_Area" localSheetId="8">'Modul 517'!$A$5:$J$24</definedName>
    <definedName name="_xlnm.Print_Area" localSheetId="0">Úvod!$A$1:$R$98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9" l="1"/>
  <c r="F13" i="9"/>
  <c r="G8" i="9"/>
  <c r="F8" i="9"/>
  <c r="E18" i="11" l="1"/>
  <c r="F18" i="11"/>
  <c r="E8" i="11"/>
  <c r="F8" i="11"/>
  <c r="G18" i="11"/>
  <c r="G8" i="11"/>
</calcChain>
</file>

<file path=xl/sharedStrings.xml><?xml version="1.0" encoding="utf-8"?>
<sst xmlns="http://schemas.openxmlformats.org/spreadsheetml/2006/main" count="351" uniqueCount="256">
  <si>
    <t xml:space="preserve">Spravodajská jednotka doručí </t>
  </si>
  <si>
    <t>I. r.</t>
  </si>
  <si>
    <t>Rok</t>
  </si>
  <si>
    <t>Mesiac</t>
  </si>
  <si>
    <t>IČO</t>
  </si>
  <si>
    <t>Kód okresu</t>
  </si>
  <si>
    <t>Spôsob vypĺňania záhlavia výkazu:</t>
  </si>
  <si>
    <t>Kód okresu – vypĺňa sa podľa Číselníka okresov Slovenskej republiky.</t>
  </si>
  <si>
    <t>modul</t>
  </si>
  <si>
    <t>Dĺžka splavných tokov na území SR</t>
  </si>
  <si>
    <t>(k 31. 12. sled. roka )</t>
  </si>
  <si>
    <t>a</t>
  </si>
  <si>
    <t>Dunaj</t>
  </si>
  <si>
    <t>Váh</t>
  </si>
  <si>
    <t>Bodrog</t>
  </si>
  <si>
    <t>Iné.......</t>
  </si>
  <si>
    <t>Kanály</t>
  </si>
  <si>
    <t>(k 31. 12. sled. roka ) (km)</t>
  </si>
  <si>
    <t>Bratislavský kraj</t>
  </si>
  <si>
    <t>z toho</t>
  </si>
  <si>
    <t>Bratislava</t>
  </si>
  <si>
    <t>Trnavský kraj</t>
  </si>
  <si>
    <t>Trenčiansky kraj</t>
  </si>
  <si>
    <t>Nitriansky kraj</t>
  </si>
  <si>
    <t>Žilinský kraj</t>
  </si>
  <si>
    <t>Banskobystrický kraj</t>
  </si>
  <si>
    <t>Prešovský kraj</t>
  </si>
  <si>
    <t>Košický kraj</t>
  </si>
  <si>
    <t>Vodná cesta</t>
  </si>
  <si>
    <t>Prístavy</t>
  </si>
  <si>
    <t>Obstaranie dlhodobého hmotného majetku vodnej cesty spolu</t>
  </si>
  <si>
    <t xml:space="preserve">z toho vynaložený na </t>
  </si>
  <si>
    <t xml:space="preserve">stavebné práce </t>
  </si>
  <si>
    <t>odvody</t>
  </si>
  <si>
    <t>výkupy</t>
  </si>
  <si>
    <t>projektové a prieskumné práce</t>
  </si>
  <si>
    <t>(tis. EUR)</t>
  </si>
  <si>
    <t>obstarávacia cena</t>
  </si>
  <si>
    <t>oprávky</t>
  </si>
  <si>
    <t>Prístav</t>
  </si>
  <si>
    <t>Obstaranie dlhodobého hmotného majetku spolu</t>
  </si>
  <si>
    <t>kapitálové transfery zo ŠR</t>
  </si>
  <si>
    <t xml:space="preserve">úvery </t>
  </si>
  <si>
    <t>ostatné cudzie zdroje zo zahraničia (fondy)</t>
  </si>
  <si>
    <t>ISPA</t>
  </si>
  <si>
    <t>iné</t>
  </si>
  <si>
    <t>Bežné náklady</t>
  </si>
  <si>
    <t>spolu</t>
  </si>
  <si>
    <t>na opravu a údržbu</t>
  </si>
  <si>
    <t>Náklady na správne,  inšpekčné a ochranné pracoviská</t>
  </si>
  <si>
    <t>Režijné náklady</t>
  </si>
  <si>
    <t>X</t>
  </si>
  <si>
    <t>Náklady na štátny odborný dozor (*1)</t>
  </si>
  <si>
    <t>VÝNOSY Z POPLATKOV ZA POUŽITIE VEREJNÝCH PRÍSTAVOV</t>
  </si>
  <si>
    <t>Nákladná doprava spolu</t>
  </si>
  <si>
    <t>v tom</t>
  </si>
  <si>
    <t>poplatky spojené s prístavnou polohou</t>
  </si>
  <si>
    <t>Osobná doprava spolu</t>
  </si>
  <si>
    <t>denný pobyt osobnej kajutovej lode (počet pristavených plavidiel)</t>
  </si>
  <si>
    <t>denný pobyt osobnej výletnej lode (počet pristavených plavidiel)</t>
  </si>
  <si>
    <t>denný pobyt plávajúceho zariadenia</t>
  </si>
  <si>
    <t>cena za užívanie prístavnej polohy</t>
  </si>
  <si>
    <t>zimovanie plavidiel</t>
  </si>
  <si>
    <t>Odhadnite čas, ktorý ste potrebovali na vyplnenie tohto štatistického formulára z podkladov účtovnej, resp. štatistickej evidencie.</t>
  </si>
  <si>
    <t>hodiny</t>
  </si>
  <si>
    <t>minúty</t>
  </si>
  <si>
    <t>I.r.</t>
  </si>
  <si>
    <t>Odoslané dňa:</t>
  </si>
  <si>
    <t>Pečiatka:</t>
  </si>
  <si>
    <t>Podpis vedúceho</t>
  </si>
  <si>
    <t>Výkaz vyplnil</t>
  </si>
  <si>
    <t>Telefón (smerové číslo):</t>
  </si>
  <si>
    <t>spravodajskej jednotky</t>
  </si>
  <si>
    <t>(meno a priezvisko):</t>
  </si>
  <si>
    <t>Klapka:</t>
  </si>
  <si>
    <t>E-mail:</t>
  </si>
  <si>
    <t>V riadku 01</t>
  </si>
  <si>
    <t>IČO – vypĺňa sa identifikačné číslo ; ak je IČO šesťmiestne, doplnia sa na prvých dvoch miestach nuly.</t>
  </si>
  <si>
    <t>V riadku 03</t>
  </si>
  <si>
    <t>jednotky (vypĺňa sa zľava);</t>
  </si>
  <si>
    <t>ČAS VYPĹŇANIA FORMULÁRA</t>
  </si>
  <si>
    <t>VNÚTROZEMSKÁ VODNÁ CESTA SR PODĽA KRAJOV</t>
  </si>
  <si>
    <t>OBSTARANIE DLHODOBÉHO HMOTNÉHO MAJETKU VODNEJ CESTY A PRÍSTAVU PODĽA ÚČELU</t>
  </si>
  <si>
    <t>DLHODOBÝ MAJETOK VODNEJ CESTY A PRÍSTAVU</t>
  </si>
  <si>
    <t>OBSTARANIE DLHODOBÉHO HMOTNÉHO MAJETKU PRE VODNÚ CESTU A PRÍSTAV PODĽA ZDROJOV FINANCOVANIA</t>
  </si>
  <si>
    <t>Ochranu dôverných údajov upravuje zákon č.540/2001 Z. z. o štátnej štatistike v znení neskorších predpisov</t>
  </si>
  <si>
    <t>Námestie slobody 6</t>
  </si>
  <si>
    <t>810 05  Bratislava</t>
  </si>
  <si>
    <t>Kód SK NACE Rev. 2</t>
  </si>
  <si>
    <t>Kód SK NACE Rev. 2 – Kód Štatistickej klasifikácie ekonomických činností, vypĺňa sa podľa prevažujúcej činnosti spravodajskej</t>
  </si>
  <si>
    <t>MINISTERSTVO DOPRAVY  SLOVENSKEJ REPUBLIKY</t>
  </si>
  <si>
    <t xml:space="preserve">Za ochranu dôverných údajov zodpovedá Ministerstvo dopravy Slovenskej republiky </t>
  </si>
  <si>
    <t>výkaz do 30. 4. 2025</t>
  </si>
  <si>
    <t>501.                     modul</t>
  </si>
  <si>
    <t>ZÁKLADNÉ ÚDAJE O VNÚTROZEMSKEJ  VODNEJ CESTE SR</t>
  </si>
  <si>
    <t>Dĺžka splavných tokov                                  na území SR</t>
  </si>
  <si>
    <t>(k 31. 12. sled. roka )
(km)</t>
  </si>
  <si>
    <t>502.                     modul</t>
  </si>
  <si>
    <t>Iné....</t>
  </si>
  <si>
    <t>513.                        modul</t>
  </si>
  <si>
    <t>Obstaranie dlhodobého hmotného majetku vynaložené a zúčtované v sledovanom  roku</t>
  </si>
  <si>
    <t xml:space="preserve">Vodná cesta  </t>
  </si>
  <si>
    <t>(k 31. 12. sled. roka ) (tis. EUR)</t>
  </si>
  <si>
    <t>514.                       modul</t>
  </si>
  <si>
    <t>Dlhodobý                               majetok</t>
  </si>
  <si>
    <t>Dlhodobý                            majetok</t>
  </si>
  <si>
    <t>dlhodobý hmotný majetok</t>
  </si>
  <si>
    <t>Stav  k 1. 1.  sledovaného roka</t>
  </si>
  <si>
    <t>Stav  k 31. 12. sledovaného roka</t>
  </si>
  <si>
    <t>515. modul</t>
  </si>
  <si>
    <t>v  tom</t>
  </si>
  <si>
    <t xml:space="preserve">financované z vlastných zdrojov </t>
  </si>
  <si>
    <t xml:space="preserve">financované z cudzích zdrojov </t>
  </si>
  <si>
    <t>516.                            modul</t>
  </si>
  <si>
    <t>ZÚČTOVANIE NÁKLADOV NA  VODNÚ CESTU A PRÍSTAV</t>
  </si>
  <si>
    <t>Prístav  (*3 )</t>
  </si>
  <si>
    <t>(k   31. 12. sled. roka ) (tis. EUR)</t>
  </si>
  <si>
    <t>Náklady na riečnu  políciu (*2)</t>
  </si>
  <si>
    <t>517. modul</t>
  </si>
  <si>
    <t>Počet pristavených  plavidiel</t>
  </si>
  <si>
    <t>Výnosy
(Eur)</t>
  </si>
  <si>
    <t>denný pobyt plavidla v území nákladného prístavu (počet pristátí plavidiel)</t>
  </si>
  <si>
    <t>denný pobyt plávajúceho zariadenia v území nákladného prístavu</t>
  </si>
  <si>
    <t>neprevádzkované plavidlá a plavidlá určené na likvidáciu</t>
  </si>
  <si>
    <t>pevný tovar</t>
  </si>
  <si>
    <t>tekutý tovar</t>
  </si>
  <si>
    <t>odber pitnej vody</t>
  </si>
  <si>
    <r>
      <t>Preložený tovar (t)
/ Množstvo (m</t>
    </r>
    <r>
      <rPr>
        <vertAlign val="superscript"/>
        <sz val="10"/>
        <rFont val="Segoe UI"/>
        <family val="2"/>
        <charset val="238"/>
      </rPr>
      <t>3</t>
    </r>
    <r>
      <rPr>
        <sz val="10"/>
        <rFont val="Segoe UI"/>
        <family val="2"/>
        <charset val="238"/>
      </rPr>
      <t>)
 / Osoby (počet)</t>
    </r>
  </si>
  <si>
    <t>za rok 2024</t>
  </si>
  <si>
    <t>Registrované ŠÚ SR č. VK 4107/24</t>
  </si>
  <si>
    <t>zo dňa 29. 09. 2023</t>
  </si>
  <si>
    <t>Dopravná cesta vnútrozemskej plavby - vodná cesta Dunaj - úsek Dunaja v SR.</t>
  </si>
  <si>
    <t>Dopravná cesta vnútrozemskej plavby - vodná cesta Váh - úsek Komárno - Sereď.</t>
  </si>
  <si>
    <t xml:space="preserve">Dopravná cesta vnútrozemskej plavby - vodná cesta Bodrog - úsek št. hr. SR/MR - hať vo Vajanoch </t>
  </si>
  <si>
    <t>Dopravné cesty vnútrozemskej plavby - vodné cesty v zmysle vyhlášky MDPT SR č. 22/2001 Z. z.</t>
  </si>
  <si>
    <t>Modul 501</t>
  </si>
  <si>
    <r>
      <t>Dĺžka splavných tokov na území SR</t>
    </r>
    <r>
      <rPr>
        <sz val="11"/>
        <color theme="1"/>
        <rFont val="Calibri"/>
        <family val="2"/>
        <charset val="238"/>
        <scheme val="minor"/>
      </rPr>
      <t xml:space="preserve"> (stĺ. 1) - uvedie sa dĺžka splavných tokov na území SR v členeí podľa vybraných vodných ciest.</t>
    </r>
  </si>
  <si>
    <t>Modul 513</t>
  </si>
  <si>
    <t xml:space="preserve"> </t>
  </si>
  <si>
    <r>
      <t>Obstaranie dlhodobého hmotného majetku vodnej cesty spolu</t>
    </r>
    <r>
      <rPr>
        <sz val="11"/>
        <color theme="1"/>
        <rFont val="Calibri"/>
        <family val="2"/>
        <charset val="238"/>
        <scheme val="minor"/>
      </rPr>
      <t xml:space="preserve"> (r. 1) - uvedú sa všetky náklady, ktoré boli vynaložené v sledovanom</t>
    </r>
  </si>
  <si>
    <t xml:space="preserve">roku na obstaranie dlhodobého hmotného majetku vodnej cesty spolu (líniových stavieb, pozemných stavieb, resp. telekomunikačnej </t>
  </si>
  <si>
    <t>a zabezpečovacej techniky a elektrotechniky a energetiky) podľa vybraného účelu.</t>
  </si>
  <si>
    <t>Modul 514</t>
  </si>
  <si>
    <r>
      <t>Stav k 1. 1. - obstarávacia cena</t>
    </r>
    <r>
      <rPr>
        <sz val="11"/>
        <color theme="1"/>
        <rFont val="Calibri"/>
        <family val="2"/>
        <charset val="238"/>
        <scheme val="minor"/>
      </rPr>
      <t xml:space="preserve"> (r. 1 ) - uvedie sa súčet za účtovnú skupinu 01+02+03 (01 - stav dlhodobého nehmotného majetku, </t>
    </r>
  </si>
  <si>
    <t>02 - stav dlhodobého hmotného majetku, 03 - stav neodpisovaného dlhodobého hmotného majetku na začiatku roka).</t>
  </si>
  <si>
    <r>
      <t>Stav k 1. 1. - oprávky</t>
    </r>
    <r>
      <rPr>
        <sz val="11"/>
        <color theme="1"/>
        <rFont val="Calibri"/>
        <family val="2"/>
        <charset val="238"/>
        <scheme val="minor"/>
      </rPr>
      <t xml:space="preserve"> (r. 2) - uvedie sa súčet za účtovnú skupinu 07+08 (07 - oprávky dlhodobého nehmotného majetku, 08 - oprávky</t>
    </r>
  </si>
  <si>
    <r>
      <t>Stav k 31. 12. - obstarávacia cena</t>
    </r>
    <r>
      <rPr>
        <sz val="11"/>
        <color theme="1"/>
        <rFont val="Calibri"/>
        <family val="2"/>
        <charset val="238"/>
        <scheme val="minor"/>
      </rPr>
      <t xml:space="preserve"> (r. 3) - uvedie sa súčet za účtovnú skupinu 01+02+03 (01 - stav dlhodobého nehmotného majetku, </t>
    </r>
  </si>
  <si>
    <t>02 - stav dlhodobého hmotného majetku, 03 - stav neodpisovaného dlhodobého hmotného majetku na konci roka).</t>
  </si>
  <si>
    <r>
      <t>Stav k 31. 12. - oprávky</t>
    </r>
    <r>
      <rPr>
        <sz val="11"/>
        <color theme="1"/>
        <rFont val="Calibri"/>
        <family val="2"/>
        <charset val="238"/>
        <scheme val="minor"/>
      </rPr>
      <t xml:space="preserve"> (r. 4) - uvedie sa súčet za účtovnú skupinu 07+08 (07 - oprávky dlhodobého nehmotného majetku, 08 - oprávky</t>
    </r>
  </si>
  <si>
    <t>dlhodobého hmotného majetku na konci roka).</t>
  </si>
  <si>
    <t>dlhodobého hmotného majetku na začiatku roka).</t>
  </si>
  <si>
    <t>Modul 515</t>
  </si>
  <si>
    <r>
      <rPr>
        <b/>
        <sz val="11"/>
        <color theme="1"/>
        <rFont val="Calibri"/>
        <family val="2"/>
        <charset val="238"/>
        <scheme val="minor"/>
      </rPr>
      <t>Obstaranie dlhodobého hmotného majetku spolu - vodná cesta</t>
    </r>
    <r>
      <rPr>
        <sz val="11"/>
        <color theme="1"/>
        <rFont val="Calibri"/>
        <family val="2"/>
        <charset val="238"/>
        <scheme val="minor"/>
      </rPr>
      <t xml:space="preserve"> (r. 1, stĺ. 1) - uvedú sa náklady spojené s obstaraním dlhodobého hmotného </t>
    </r>
  </si>
  <si>
    <t xml:space="preserve">majetku vodnej cesty spolu (líniových stavieb, pozemných stavieb, resp. telekomunikačnej a zabezpečovacej techniky a elektrotechniky a </t>
  </si>
  <si>
    <t>do používania, do danej položky patria aj:</t>
  </si>
  <si>
    <t>→</t>
  </si>
  <si>
    <t>náklady spojené s obstaraním stavebnej časti dlhodobého hmotného majetku (náklady na prípravu a zabezpečenie výstavby, novostavby,</t>
  </si>
  <si>
    <t xml:space="preserve">rekonštrukcie, modernizácie; náklady na prieskumné, geologické, geodetické a projektové práce; náklady na odvozy za trvalé odňatie </t>
  </si>
  <si>
    <t>poľnohospodárskej pôdy, a i.),</t>
  </si>
  <si>
    <t xml:space="preserve">náklady spojené s obstaraním strojovej časti dlhodobého hmotnéo majetku pre stavby a objekty dopravnej cesty. </t>
  </si>
  <si>
    <t xml:space="preserve">energetiky), pričom do uvedených nákladov sa zahrnú náklady súviasiace s obstaraním dlhodobého hmotného majetku do času jeho uvedenia </t>
  </si>
  <si>
    <r>
      <rPr>
        <b/>
        <sz val="11"/>
        <color theme="1"/>
        <rFont val="Calibri"/>
        <family val="2"/>
        <charset val="238"/>
        <scheme val="minor"/>
      </rPr>
      <t>Obstaranie dlhodobého hmotného majetku spolu - prístav</t>
    </r>
    <r>
      <rPr>
        <sz val="11"/>
        <color theme="1"/>
        <rFont val="Calibri"/>
        <family val="2"/>
        <charset val="238"/>
        <scheme val="minor"/>
      </rPr>
      <t xml:space="preserve"> (r. 1, stĺ. 2) - uvedú sa náklady spojené s obstaraním dlhodobého hmotného </t>
    </r>
  </si>
  <si>
    <t xml:space="preserve">majetku pre prístav (líniových stavieb, pozemných stavieb, resp. telekomunikačnej a zabezpečovacej techniky a elektrotechniky a </t>
  </si>
  <si>
    <t>energetiky), pričom do uvedených nákladov sa zahrnú náklady súvisiace s obstaraním dlhodobého hmotného majetku do času jeho uvedenia</t>
  </si>
  <si>
    <t>do používania.</t>
  </si>
  <si>
    <r>
      <t>Obstaranie dlhodobého hmotného majetku, ktorý je financovaný z vlastných zdrojov</t>
    </r>
    <r>
      <rPr>
        <sz val="11"/>
        <color theme="1"/>
        <rFont val="Calibri"/>
        <family val="2"/>
        <charset val="238"/>
        <scheme val="minor"/>
      </rPr>
      <t xml:space="preserve"> (r. 2) - uvedú sa náklady čerpané z vytvorených odpisov, </t>
    </r>
  </si>
  <si>
    <t>úrokov z úverov a neuhradených záväzkov.</t>
  </si>
  <si>
    <r>
      <t xml:space="preserve">Obstaranie dlhodobého hmotného majetku, ktorý je financovaný z cudzích zdrojov </t>
    </r>
    <r>
      <rPr>
        <sz val="11"/>
        <color theme="1"/>
        <rFont val="Calibri"/>
        <family val="2"/>
        <charset val="238"/>
        <scheme val="minor"/>
      </rPr>
      <t xml:space="preserve">(r. 3) - uvedú sa náklady čerpané z kapitálových transferov </t>
    </r>
  </si>
  <si>
    <t>zo Štátneho rozpočtu SR, z úverov od bankových inštitúcii SR a zahraničných bankových inštitúcií, z fondov (ISPA a iné) a z ostatných cudzích zdrojov.</t>
  </si>
  <si>
    <r>
      <t>Úvery</t>
    </r>
    <r>
      <rPr>
        <sz val="11"/>
        <color theme="1"/>
        <rFont val="Calibri"/>
        <family val="2"/>
        <charset val="238"/>
        <scheme val="minor"/>
      </rPr>
      <t xml:space="preserve"> (r. 5) - uvedú sa úvery od domácich a zahraničných peňažných ústavov. </t>
    </r>
  </si>
  <si>
    <r>
      <t xml:space="preserve">Ostatné cudzie zdroje zo zahraničia (fondy) </t>
    </r>
    <r>
      <rPr>
        <sz val="11"/>
        <color theme="1"/>
        <rFont val="Calibri"/>
        <family val="2"/>
        <charset val="238"/>
        <scheme val="minor"/>
      </rPr>
      <t>(r. 6) - uvedú sa náklady čerpané z fondov EÚ pre podporu rozvoja infraštruktúry (ISPA a iné).</t>
    </r>
  </si>
  <si>
    <t>Modul 516</t>
  </si>
  <si>
    <t>Dlhodobý hmotný majetok vodnej cesty</t>
  </si>
  <si>
    <t>V zmysle nariadenia Komisie (EHS) č. 1108/70 v platnom znení a Nariadenia (ES) č. 851/2006.</t>
  </si>
  <si>
    <t>vrátane vedľajších a plánovacích nákladov spojených s týmito prácami. Toto vymedzenie však nevylučuje, aby na základe vnútroštátnach predpisov</t>
  </si>
  <si>
    <t>boli určité nevýznamné investičné výdaje zahrnuté do položky "bežných nákladov".</t>
  </si>
  <si>
    <r>
      <rPr>
        <b/>
        <sz val="11"/>
        <color theme="1"/>
        <rFont val="Calibri"/>
        <family val="2"/>
        <charset val="238"/>
        <scheme val="minor"/>
      </rPr>
      <t xml:space="preserve">Obstaranie dlhodobého hmotného majetku spolu </t>
    </r>
    <r>
      <rPr>
        <sz val="11"/>
        <color theme="1"/>
        <rFont val="Calibri"/>
        <family val="2"/>
        <charset val="238"/>
        <scheme val="minor"/>
      </rPr>
      <t xml:space="preserve"> (r. 1, stĺ. 1) - uvedú sa všetky výdaje vynaložené na novostavby, rekonštrukciu, resp. modernizáciu</t>
    </r>
  </si>
  <si>
    <t xml:space="preserve">dopravnej cesty vnútrozemskej plavby, t. j. spojené s obstaraním dlhodobého hmotného majetku z okruhu dopravnej cesty, vrátane nákladov súvisiacich </t>
  </si>
  <si>
    <t xml:space="preserve">s obstaraním tohto majetku do času jeho uvedenia do používania, vrátane:  </t>
  </si>
  <si>
    <t>provízií za znalecké posudky, platieb za právne úkony za prevod vlastníctva a platieb za variantné riešenie projektov pri zhotovovaní</t>
  </si>
  <si>
    <t>vzoriek a modelov, na ktorých sa práce overujú a skúšajú,</t>
  </si>
  <si>
    <t>nákladov spojených s obstaraním stavebnej časti dlhodobého hmotného majetku (náklady na prípravu a zabezpečenie výstavby, novostavby,</t>
  </si>
  <si>
    <t xml:space="preserve">nákladov spojených s obstaraním strojovej časti dlhodobého hmotnéo majetku pre stavby a objekty dopravnej cesty. </t>
  </si>
  <si>
    <t>provízie za znalecké posudky, platby za právne úkony za prevod vlastníctva a platby za variantné riešenie projektov pri zhotovovaní</t>
  </si>
  <si>
    <t>Bežné náklady vodnej cesty</t>
  </si>
  <si>
    <t>Patria sem všetky výdaje (personálne, vecné, služobné výony tretích subjektov) vynaložené na výstavbu, prestavbu aj rekonštrukcie a obnovu vodnej cesty,</t>
  </si>
  <si>
    <r>
      <t>Bežné náklady</t>
    </r>
    <r>
      <rPr>
        <sz val="11"/>
        <color theme="1"/>
        <rFont val="Calibri"/>
        <family val="2"/>
        <charset val="238"/>
        <scheme val="minor"/>
      </rPr>
      <t xml:space="preserve"> - patria sem všetky výdaje (personálne, vecné a služobné výkony treetích subjektov) vynaložené na opravu, udržovanie a prevádzku</t>
    </r>
  </si>
  <si>
    <t>vodnej cesty.</t>
  </si>
  <si>
    <r>
      <t>Bežné náklady spolu</t>
    </r>
    <r>
      <rPr>
        <sz val="11"/>
        <color theme="1"/>
        <rFont val="Calibri"/>
        <family val="2"/>
        <charset val="238"/>
        <scheme val="minor"/>
      </rPr>
      <t xml:space="preserve"> (r. 2, stĺ. 1) - uvedú sa bežné náklady spolu (na prevádzku, opravy a údržbu) vodných ciest a ich objektov z nákladov z okruhu </t>
    </r>
  </si>
  <si>
    <t>dopravnej cesty vnútrozemskej plavby.</t>
  </si>
  <si>
    <r>
      <t>Bežné náklady na opravu a údržbu</t>
    </r>
    <r>
      <rPr>
        <sz val="11"/>
        <color theme="1"/>
        <rFont val="Calibri"/>
        <family val="2"/>
        <charset val="238"/>
        <scheme val="minor"/>
      </rPr>
      <t xml:space="preserve"> (r. 3, stĺ. 1) - uvedú sa bežné náklady na opravy a údržovanie vodných ciest a ich objektov z nákladov z okruhu</t>
    </r>
  </si>
  <si>
    <t xml:space="preserve"> dopravnej cesty vnútrozemskej plavby z účtu 511 spojené so zlepšením prevádzkyschopnosti a odstránením závad technického stavu.</t>
  </si>
  <si>
    <t>Náklady na správne, inšpekčné a ochranné pracoviská</t>
  </si>
  <si>
    <t xml:space="preserve">Patria sem všetky výdaje správnych, ochranných a inšpekčných pracovísk, zapezpečujúcich špeciálne pohotovosť a prevádzku dopravných zariadení,  </t>
  </si>
  <si>
    <t xml:space="preserve">ako aj zodpovedajúce výdaje na dopravné zariadenie bezprostredne sa podieľajúcich všeobecných správnyhc pracovísk. Ďalej sem patria všetky iné </t>
  </si>
  <si>
    <t>náklady, ktoré nie sú osobitne zahrnuté v ostatných položkách účtovnej osnovy. Jedná sa hlavne o nasledujúce výdaje:</t>
  </si>
  <si>
    <t xml:space="preserve">mzdové a prevádzkové náklady centrálnych, regionálnach a miestnych administratívnych a technických pracovísk, </t>
  </si>
  <si>
    <t>náklady na ochranu (dozor).</t>
  </si>
  <si>
    <r>
      <t>Režijné náklady</t>
    </r>
    <r>
      <rPr>
        <sz val="11"/>
        <color theme="1"/>
        <rFont val="Calibri"/>
        <family val="2"/>
        <charset val="238"/>
        <scheme val="minor"/>
      </rPr>
      <t xml:space="preserve"> (r. 4) - uvedú sa režijné náklady vynaložené na správu z okruhu vodnej cesty.</t>
    </r>
  </si>
  <si>
    <r>
      <t>Obstaranie dlhodobého hmotného majetku pre prístav</t>
    </r>
    <r>
      <rPr>
        <sz val="11"/>
        <color theme="1"/>
        <rFont val="Calibri"/>
        <family val="2"/>
        <charset val="238"/>
        <scheme val="minor"/>
      </rPr>
      <t xml:space="preserve"> (r. 1, stĺ. 2) - uvedú sa prírastky na strane MD účtov 041 a 042 bez počiatočného stavu. </t>
    </r>
  </si>
  <si>
    <t xml:space="preserve">Do obstarania dlhodobého hmotného majetrku sa zahŕňa aj prevzatý dlhodobý hmotný majetok účtovaný priamo na účty účtovnej </t>
  </si>
  <si>
    <t>skupiny 01, 02 a 03.</t>
  </si>
  <si>
    <t>Bežné náklady prístavu</t>
  </si>
  <si>
    <r>
      <t>K bežným nákladom</t>
    </r>
    <r>
      <rPr>
        <sz val="11"/>
        <color theme="1"/>
        <rFont val="Calibri"/>
        <family val="2"/>
        <charset val="238"/>
        <scheme val="minor"/>
      </rPr>
      <t xml:space="preserve"> patria všetky výdaje (personálne, vecné a služobné výkony tretích subjektov) vynaložené na opravu, udržovanie </t>
    </r>
  </si>
  <si>
    <t>a prevádzku prístavu.</t>
  </si>
  <si>
    <r>
      <t>Bežné náklady spolu</t>
    </r>
    <r>
      <rPr>
        <sz val="11"/>
        <color theme="1"/>
        <rFont val="Calibri"/>
        <family val="2"/>
        <charset val="238"/>
        <scheme val="minor"/>
      </rPr>
      <t xml:space="preserve"> (r. 2, stĺ. 2) - uvedú sa náklady účtovnej triedy 5 s výnimkou účtov 591 a 596.</t>
    </r>
  </si>
  <si>
    <r>
      <t xml:space="preserve">Bežné náklady na opravu a údržbu </t>
    </r>
    <r>
      <rPr>
        <sz val="11"/>
        <color theme="1"/>
        <rFont val="Calibri"/>
        <family val="2"/>
        <charset val="238"/>
        <scheme val="minor"/>
      </rPr>
      <t>(r. 3, stĺ. 2) - uvedú sa bežné nákady na opravy a udržovanie prístavu z účtu 511 spojené so zlepšením</t>
    </r>
  </si>
  <si>
    <t>prevádzkyschopnosti a odstránením závad technického stavu.</t>
  </si>
  <si>
    <t>Modul 517</t>
  </si>
  <si>
    <t>Uvedú sa príjmy v zmysle Sadzobníka vyberania úhrad za používanie verejných prístavov na vodných cestách Slovenskej republiky</t>
  </si>
  <si>
    <t xml:space="preserve">pre osobnú a nákladnú dopravu pre prístavy Bratislava, Komárno a Štúrovo za obdobie kalendárneho roka. </t>
  </si>
  <si>
    <r>
      <t>Plávajúce zariadenie v území nákladného prístavu</t>
    </r>
    <r>
      <rPr>
        <sz val="11"/>
        <color theme="1"/>
        <rFont val="Calibri"/>
        <family val="2"/>
        <charset val="238"/>
        <scheme val="minor"/>
      </rPr>
      <t xml:space="preserve"> (r. 3) - pre účely prístavných poplatkov je definované ako pevne vyviazané plávajúce</t>
    </r>
  </si>
  <si>
    <t xml:space="preserve">zariadenie na prístavnej polohe so šikmým brehom, ktoré primárne slúži na pristávanie nákladných plavidiel (t.j. člnov, remorkérov, </t>
  </si>
  <si>
    <t>motorových nákladných plavidiel). Za referenčnú hodnotu plávajúceho zariadenia vo vymedzenom území nákladného prístavu</t>
  </si>
  <si>
    <r>
      <t>sa považuje plocha 835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.</t>
    </r>
  </si>
  <si>
    <r>
      <t>Prekládková činnosť</t>
    </r>
    <r>
      <rPr>
        <sz val="11"/>
        <color theme="1"/>
        <rFont val="Calibri"/>
        <family val="2"/>
        <charset val="238"/>
        <scheme val="minor"/>
      </rPr>
      <t xml:space="preserve"> (r. 5, r. 6) - pre účely výberu prístavných poplatkov je činnosť, počas ktorej sa tovar premiestni z jedného plavidla</t>
    </r>
  </si>
  <si>
    <t>na iné alebo cez prístavnú hranu na určené miesto breho alebo naopak.</t>
  </si>
  <si>
    <r>
      <t>Cena za užívanie prístavnej polohy</t>
    </r>
    <r>
      <rPr>
        <sz val="11"/>
        <color theme="1"/>
        <rFont val="Calibri"/>
        <family val="2"/>
        <charset val="238"/>
        <scheme val="minor"/>
      </rPr>
      <t xml:space="preserve"> (r. 9, r. 15) - ročný poplatok, ktorý prevádzkovateľ prístavu účtuje za používanie prístavných plôch </t>
    </r>
  </si>
  <si>
    <t xml:space="preserve">vo vymedzenom území verejných prístavov Bratislava, Komárno, Štúrovo. Zahŕňa aj uznanie zväzku, ktorý pokrýva obdobie medzi </t>
  </si>
  <si>
    <t>dvomi zmluvami s časovým odstupom.</t>
  </si>
  <si>
    <r>
      <t>Poplatky spojené s prístavnou polohou</t>
    </r>
    <r>
      <rPr>
        <sz val="11"/>
        <color theme="1"/>
        <rFont val="Calibri"/>
        <family val="2"/>
        <charset val="238"/>
        <scheme val="minor"/>
      </rPr>
      <t xml:space="preserve"> (r. 10, r. 16) - zahŕňajú poplatok za garantované pristátia vyplývajúci zo zmluvy v prípade</t>
    </r>
  </si>
  <si>
    <t>nedodržania počtu pristavených plavidiel a poplatok za užívanie prístavnej polohy bez uzatvorenej zmluvy ( v zmysle Sadzobníka</t>
  </si>
  <si>
    <t>vyberania úhrad za používanie verejných prístavov na vodných cestách Slovenskej republiky, bod 5.13).</t>
  </si>
  <si>
    <r>
      <t>Osobné kajutové plavidlo</t>
    </r>
    <r>
      <rPr>
        <sz val="11"/>
        <color theme="1"/>
        <rFont val="Calibri"/>
        <family val="2"/>
        <charset val="238"/>
        <scheme val="minor"/>
      </rPr>
      <t xml:space="preserve"> (r. 12) - plavidlo určené na prepravu osôb, pričom maximálna šírka x maximálna dĺžka plavidla tvoria</t>
    </r>
  </si>
  <si>
    <r>
      <t>plochu väčšiu ako 600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.  Za referenčnú hodnotu kajutového plavidla sa považuje plocha 1440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.</t>
    </r>
  </si>
  <si>
    <r>
      <t>Osobné výletné plavidlo</t>
    </r>
    <r>
      <rPr>
        <sz val="11"/>
        <color theme="1"/>
        <rFont val="Calibri"/>
        <family val="2"/>
        <charset val="238"/>
        <scheme val="minor"/>
      </rPr>
      <t xml:space="preserve"> (r. 13) - plavidlo určené na prepravu viac ako 12 osôb, pričom maximálna šírka x maximálna dĺžka plavidla </t>
    </r>
  </si>
  <si>
    <r>
      <t>tvoria plochu menšiu ako 600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. Za referenčnú hodnotu kajutového plavidla za považuje plocha 300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</si>
  <si>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Plávajúce zariadenie v území odobného prístavu </t>
    </r>
    <r>
      <rPr>
        <sz val="11"/>
        <color theme="1"/>
        <rFont val="Calibri"/>
        <family val="2"/>
        <charset val="238"/>
        <scheme val="minor"/>
      </rPr>
      <t>(r. 14) - pre účely prístavných poplatkov je definované ako pevne vyviazané plávajúce</t>
    </r>
  </si>
  <si>
    <t>zariadenie na prístavnej polohe so šikmým brehom, ktoré slúži pre účely, na ktoré bolo skonštruované (t.j. botel, reštaračné zariadenie,</t>
  </si>
  <si>
    <t>zariadenie poskytujúce služby, marína pre malé plavidlá, pristávací pontón pre osobné výletné plavidlá a osobné kajutové plavidlá).</t>
  </si>
  <si>
    <t>x</t>
  </si>
  <si>
    <t>MINISTERSTVO DOPRAVY SLOVENSKEJ REPUBLIKY</t>
  </si>
  <si>
    <t xml:space="preserve">99. </t>
  </si>
  <si>
    <t>O NÁKLADOCH NA INFRAŠTRUKTÚRU VO VODNEJ DOPRAVE</t>
  </si>
  <si>
    <t>VD (MD SR) 1 – 01</t>
  </si>
  <si>
    <t xml:space="preserve">ROČNÝ VÝKAZ 
</t>
  </si>
  <si>
    <t xml:space="preserve">O NÁKLADOCH NA INFRAŠTRUKTÚRU VO VODNEJ DOPRAVE </t>
  </si>
  <si>
    <r>
      <t>Ministerstvo dopravy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SR</t>
    </r>
  </si>
  <si>
    <t xml:space="preserve">ROČNÝ VÝKAZ
</t>
  </si>
  <si>
    <r>
      <t xml:space="preserve">Vážený respondent, 
              </t>
    </r>
    <r>
      <rPr>
        <sz val="12"/>
        <color theme="1"/>
        <rFont val="Calibri"/>
        <family val="2"/>
        <charset val="238"/>
        <scheme val="minor"/>
      </rPr>
      <t xml:space="preserve"> Ministerstvo dopravy a výstavby SR vykonáva štatistické zisťovania za účelom posúdenia stavu a vývoja ekonomiky a spoločnosti Slovenskej republiky. Výsledky sa využívajú i pre medzinárodné porovnania. Toto zisťovanie je súčasťou Programu štátnych štatistických zisťovaní schváleného na roky 2024 – 2026  vydaného v Zbierke zákonov SR. V záujme zabezpečenia objektívnych výsledkov zisťovania Vás žiadame o úplné a pravdivé vyplnenie štatistického formulára podľa metodických vysvetliviek a o jeho doručenie  v ustanovenom termíne organizácii uvedenej na tomto formulári. Spravodajská povinnosť vyplniť štatistický formulár Vám vyplýva z § 18 zákona č. 540/2001 Z. z. o štátnej štatistike v znení neskorších predpisov. Ak ste v sledovanom období nevykonávali žiadnu činnosť alebo nevykonávali činnosť, ktorá je predmetom tohto štatistického zisťovania, predložte  výkaz vyplnený dostupnými údajmi a zároveň nahláste prípadnú zmenu prevažujúcej činnosti organizácie. Uvedené dôverné údaje sú chránené, nezverejňujú sa a slúžia výlučne pre potreby Ministerstva dopravy a výstavby SR. Ďakujeme Vám za ich včasné poskytnutie a tešíme sa na ďalšiu spoluprácu.</t>
    </r>
    <r>
      <rPr>
        <b/>
        <sz val="12"/>
        <color theme="1"/>
        <rFont val="Calibri"/>
        <family val="2"/>
        <charset val="238"/>
        <scheme val="minor"/>
      </rPr>
      <t xml:space="preserve">
</t>
    </r>
  </si>
  <si>
    <t>Zoznam modulov:</t>
  </si>
  <si>
    <t>Modul 501 - ZÁKLADNÉ ÚDAJE O VNÚTROZEMSKEJ  VODNEJ CESTE SR</t>
  </si>
  <si>
    <t>Modul 502 - VNÚTROZEMSKÁ VODNÁ CESTA SR PODĽA KRAJOV</t>
  </si>
  <si>
    <t>Modul 513 - OBSTARANIE DLHODOBÉHO HMOTNÉHO MAJETKU VODNEJ CESTY A PRÍSTAVU PODĽA ÚČELU</t>
  </si>
  <si>
    <t>Modul 514 - DLHODOBÝ MAJETOK VODNEJ CESTY A PRÍSTAVU</t>
  </si>
  <si>
    <t>Modul 515 - OBSTARANIE DLHODOBÉHO HMOTNÉHO MAJETKU PRE VODNÚ CESTU A PRÍSTAV PODĽA ZDROJOV FINANCOVANIA</t>
  </si>
  <si>
    <t>Modul 516 - ZÚČTOVANIE NÁKLADOV NA  VODNÚ CESTU A PRÍSTAV</t>
  </si>
  <si>
    <t>Modul 517 - VÝNOSY Z POPLATKOV ZA POUŽITIE VEREJNÝCH PRÍSTAVOV</t>
  </si>
  <si>
    <t>Modul 99 - ČAS VYPĹŇANIA FORMULÁRU</t>
  </si>
  <si>
    <t>Metodické vysvetlivky k obsahu výkazu na rok 2024</t>
  </si>
  <si>
    <t>VD (MD SR) 1 - 01</t>
  </si>
  <si>
    <t>Bunky podfarbené zelenou farbou v moduloch sú automaticky dopočítané a nie je možné ich editovať.</t>
  </si>
  <si>
    <t>SK NACE Rev. 2 (vypísať názov prevažujúcej činnosti podniku)     ...............................................................................................................................................................................</t>
  </si>
  <si>
    <t>Názov a adresa sídla podniku                                                         ...............................................................................................................................................................................</t>
  </si>
  <si>
    <t>Okres                                                                                              ................................................................................................................................................................................</t>
  </si>
  <si>
    <t>Metodické pokyny k vypĺňaniu formulára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</si>
</sst>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0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b/>
      <sz val="10"/>
      <name val="Segoe UI"/>
      <family val="2"/>
      <charset val="238"/>
    </font>
    <font>
      <sz val="10"/>
      <name val="Segoe UI"/>
      <family val="2"/>
      <charset val="238"/>
    </font>
    <font>
      <sz val="10"/>
      <color indexed="8"/>
      <name val="Segoe UI"/>
      <family val="2"/>
      <charset val="238"/>
    </font>
    <font>
      <sz val="10"/>
      <color rgb="FF000000"/>
      <name val="Segoe UI"/>
      <family val="2"/>
      <charset val="238"/>
    </font>
    <font>
      <b/>
      <sz val="10"/>
      <name val="Segou UI"/>
      <charset val="238"/>
    </font>
    <font>
      <sz val="10"/>
      <name val="Segou UI"/>
      <charset val="238"/>
    </font>
    <font>
      <sz val="11"/>
      <name val="Segou UI"/>
      <charset val="238"/>
    </font>
    <font>
      <b/>
      <sz val="10"/>
      <color indexed="8"/>
      <name val="Segou UI"/>
      <charset val="238"/>
    </font>
    <font>
      <sz val="10"/>
      <color indexed="8"/>
      <name val="Segou UI"/>
      <charset val="238"/>
    </font>
    <font>
      <sz val="11"/>
      <color theme="1"/>
      <name val="Segou UI"/>
      <charset val="238"/>
    </font>
    <font>
      <vertAlign val="superscript"/>
      <sz val="10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Segoe UI"/>
      <family val="2"/>
      <charset val="238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24" fillId="7" borderId="0" applyNumberFormat="0" applyBorder="0" applyAlignment="0" applyProtection="0"/>
  </cellStyleXfs>
  <cellXfs count="252">
    <xf numFmtId="0" fontId="0" fillId="0" borderId="0" xfId="0"/>
    <xf numFmtId="0" fontId="3" fillId="0" borderId="0" xfId="0" applyFont="1" applyAlignment="1">
      <alignment horizontal="justify" vertical="center"/>
    </xf>
    <xf numFmtId="0" fontId="1" fillId="0" borderId="0" xfId="0" applyFont="1" applyProtection="1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6" fillId="0" borderId="0" xfId="2" applyFont="1"/>
    <xf numFmtId="0" fontId="5" fillId="0" borderId="0" xfId="2"/>
    <xf numFmtId="0" fontId="6" fillId="0" borderId="0" xfId="2" applyFont="1" applyProtection="1">
      <protection locked="0"/>
    </xf>
    <xf numFmtId="0" fontId="5" fillId="0" borderId="0" xfId="2" applyProtection="1">
      <protection locked="0"/>
    </xf>
    <xf numFmtId="0" fontId="9" fillId="0" borderId="20" xfId="2" applyFont="1" applyBorder="1" applyAlignment="1">
      <alignment horizontal="center" vertical="top" wrapText="1"/>
    </xf>
    <xf numFmtId="0" fontId="14" fillId="0" borderId="0" xfId="2" applyFont="1" applyProtection="1">
      <protection locked="0"/>
    </xf>
    <xf numFmtId="0" fontId="17" fillId="0" borderId="0" xfId="2" applyFont="1" applyProtection="1">
      <protection locked="0"/>
    </xf>
    <xf numFmtId="165" fontId="9" fillId="0" borderId="31" xfId="3" applyNumberFormat="1" applyFont="1" applyBorder="1" applyAlignment="1">
      <alignment horizontal="center" vertical="center" wrapText="1"/>
    </xf>
    <xf numFmtId="165" fontId="9" fillId="0" borderId="14" xfId="3" applyNumberFormat="1" applyFont="1" applyBorder="1" applyAlignment="1">
      <alignment horizontal="center" vertical="center" wrapText="1"/>
    </xf>
    <xf numFmtId="165" fontId="7" fillId="0" borderId="20" xfId="3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/>
    <xf numFmtId="0" fontId="21" fillId="0" borderId="0" xfId="0" applyFont="1"/>
    <xf numFmtId="0" fontId="22" fillId="0" borderId="0" xfId="0" applyFont="1"/>
    <xf numFmtId="0" fontId="20" fillId="0" borderId="0" xfId="0" applyFont="1"/>
    <xf numFmtId="0" fontId="0" fillId="0" borderId="0" xfId="0" applyFont="1"/>
    <xf numFmtId="0" fontId="9" fillId="0" borderId="0" xfId="2" applyFont="1" applyBorder="1" applyAlignment="1">
      <alignment horizontal="left" vertical="center" wrapText="1"/>
    </xf>
    <xf numFmtId="0" fontId="10" fillId="0" borderId="20" xfId="2" applyFont="1" applyBorder="1" applyAlignment="1">
      <alignment horizontal="left" vertical="center" wrapText="1"/>
    </xf>
    <xf numFmtId="0" fontId="9" fillId="0" borderId="20" xfId="2" applyFont="1" applyBorder="1" applyAlignment="1">
      <alignment horizontal="center" vertical="center" wrapText="1"/>
    </xf>
    <xf numFmtId="0" fontId="9" fillId="0" borderId="20" xfId="2" applyFont="1" applyBorder="1" applyAlignment="1">
      <alignment vertical="center" wrapText="1"/>
    </xf>
    <xf numFmtId="0" fontId="26" fillId="0" borderId="0" xfId="0" applyFont="1" applyAlignment="1"/>
    <xf numFmtId="0" fontId="25" fillId="8" borderId="0" xfId="0" applyFont="1" applyFill="1" applyAlignment="1">
      <alignment horizontal="center" vertical="center"/>
    </xf>
    <xf numFmtId="0" fontId="3" fillId="8" borderId="0" xfId="0" applyFont="1" applyFill="1"/>
    <xf numFmtId="0" fontId="27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center" wrapText="1"/>
    </xf>
    <xf numFmtId="0" fontId="9" fillId="7" borderId="15" xfId="4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top" wrapText="1"/>
    </xf>
    <xf numFmtId="0" fontId="9" fillId="0" borderId="20" xfId="2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vertical="top" wrapText="1"/>
    </xf>
    <xf numFmtId="0" fontId="25" fillId="0" borderId="0" xfId="0" applyFont="1" applyAlignment="1"/>
    <xf numFmtId="0" fontId="25" fillId="0" borderId="0" xfId="0" applyFont="1" applyAlignment="1">
      <alignment vertical="center" wrapText="1"/>
    </xf>
    <xf numFmtId="0" fontId="10" fillId="4" borderId="15" xfId="2" applyFont="1" applyFill="1" applyBorder="1" applyAlignment="1">
      <alignment horizontal="center" vertical="top" wrapText="1"/>
    </xf>
    <xf numFmtId="0" fontId="10" fillId="4" borderId="35" xfId="2" applyFont="1" applyFill="1" applyBorder="1" applyAlignment="1">
      <alignment horizontal="center" vertical="top" wrapText="1"/>
    </xf>
    <xf numFmtId="2" fontId="7" fillId="0" borderId="37" xfId="3" applyNumberFormat="1" applyFont="1" applyBorder="1" applyAlignment="1">
      <alignment horizontal="right" wrapText="1"/>
    </xf>
    <xf numFmtId="2" fontId="7" fillId="0" borderId="38" xfId="3" applyNumberFormat="1" applyFont="1" applyBorder="1" applyAlignment="1">
      <alignment horizontal="right" wrapText="1"/>
    </xf>
    <xf numFmtId="2" fontId="7" fillId="0" borderId="36" xfId="3" applyNumberFormat="1" applyFont="1" applyBorder="1" applyAlignment="1">
      <alignment horizontal="right" wrapText="1"/>
    </xf>
    <xf numFmtId="0" fontId="9" fillId="0" borderId="8" xfId="2" applyFont="1" applyBorder="1" applyAlignment="1">
      <alignment horizontal="right" vertical="top" wrapText="1"/>
    </xf>
    <xf numFmtId="0" fontId="10" fillId="4" borderId="15" xfId="2" applyFont="1" applyFill="1" applyBorder="1" applyAlignment="1">
      <alignment horizontal="center" vertical="center" wrapText="1"/>
    </xf>
    <xf numFmtId="0" fontId="9" fillId="6" borderId="35" xfId="2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right" vertical="top" wrapText="1"/>
    </xf>
    <xf numFmtId="0" fontId="9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vertical="center" wrapText="1"/>
    </xf>
    <xf numFmtId="0" fontId="9" fillId="4" borderId="15" xfId="2" applyFont="1" applyFill="1" applyBorder="1" applyAlignment="1">
      <alignment horizontal="center" vertical="top" wrapText="1"/>
    </xf>
    <xf numFmtId="0" fontId="12" fillId="0" borderId="2" xfId="2" applyFont="1" applyBorder="1" applyAlignment="1" applyProtection="1">
      <alignment horizontal="left" vertical="center" wrapText="1"/>
      <protection locked="0"/>
    </xf>
    <xf numFmtId="0" fontId="13" fillId="0" borderId="20" xfId="2" applyFont="1" applyBorder="1" applyAlignment="1" applyProtection="1">
      <alignment horizontal="center" vertical="center" wrapText="1"/>
      <protection locked="0"/>
    </xf>
    <xf numFmtId="0" fontId="15" fillId="0" borderId="8" xfId="2" applyFont="1" applyBorder="1" applyAlignment="1" applyProtection="1">
      <alignment vertical="top" wrapText="1"/>
      <protection locked="0"/>
    </xf>
    <xf numFmtId="0" fontId="16" fillId="4" borderId="15" xfId="2" applyFont="1" applyFill="1" applyBorder="1" applyAlignment="1" applyProtection="1">
      <alignment horizontal="center" vertical="center" wrapText="1"/>
      <protection locked="0"/>
    </xf>
    <xf numFmtId="0" fontId="16" fillId="4" borderId="35" xfId="2" applyFont="1" applyFill="1" applyBorder="1" applyAlignment="1" applyProtection="1">
      <alignment horizontal="center" vertical="center" wrapText="1"/>
      <protection locked="0"/>
    </xf>
    <xf numFmtId="0" fontId="9" fillId="4" borderId="35" xfId="2" applyFont="1" applyFill="1" applyBorder="1" applyAlignment="1">
      <alignment horizontal="center" vertical="center" wrapText="1"/>
    </xf>
    <xf numFmtId="0" fontId="11" fillId="2" borderId="15" xfId="2" applyFont="1" applyFill="1" applyBorder="1" applyAlignment="1" applyProtection="1">
      <alignment horizontal="center" vertical="center" wrapText="1"/>
      <protection locked="0"/>
    </xf>
    <xf numFmtId="0" fontId="9" fillId="6" borderId="35" xfId="2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Border="1" applyAlignment="1" applyProtection="1">
      <alignment vertical="center" wrapText="1"/>
      <protection locked="0"/>
    </xf>
    <xf numFmtId="0" fontId="9" fillId="0" borderId="0" xfId="2" applyFont="1" applyBorder="1" applyAlignment="1" applyProtection="1">
      <alignment horizontal="justify" vertical="center" wrapText="1"/>
      <protection locked="0"/>
    </xf>
    <xf numFmtId="0" fontId="26" fillId="0" borderId="0" xfId="0" applyFont="1"/>
    <xf numFmtId="0" fontId="26" fillId="0" borderId="0" xfId="0" applyFont="1" applyAlignment="1">
      <alignment vertical="center" wrapText="1"/>
    </xf>
    <xf numFmtId="0" fontId="26" fillId="0" borderId="0" xfId="0" applyFont="1" applyProtection="1"/>
    <xf numFmtId="0" fontId="26" fillId="0" borderId="0" xfId="0" applyFont="1" applyAlignment="1">
      <alignment vertical="center"/>
    </xf>
    <xf numFmtId="0" fontId="26" fillId="3" borderId="20" xfId="0" applyFont="1" applyFill="1" applyBorder="1" applyAlignment="1" applyProtection="1">
      <alignment horizontal="center" vertical="center"/>
    </xf>
    <xf numFmtId="0" fontId="26" fillId="3" borderId="15" xfId="0" applyFont="1" applyFill="1" applyBorder="1" applyAlignment="1" applyProtection="1">
      <alignment horizontal="center" vertical="center"/>
    </xf>
    <xf numFmtId="0" fontId="26" fillId="0" borderId="21" xfId="0" applyFont="1" applyBorder="1" applyAlignment="1" applyProtection="1">
      <alignment horizontal="center" vertical="center"/>
    </xf>
    <xf numFmtId="0" fontId="26" fillId="0" borderId="22" xfId="0" applyFont="1" applyBorder="1" applyAlignment="1" applyProtection="1">
      <alignment horizontal="center" vertical="center"/>
    </xf>
    <xf numFmtId="0" fontId="26" fillId="0" borderId="23" xfId="0" applyFont="1" applyBorder="1" applyAlignment="1" applyProtection="1">
      <alignment horizontal="center" vertical="center"/>
    </xf>
    <xf numFmtId="0" fontId="26" fillId="0" borderId="24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left"/>
    </xf>
    <xf numFmtId="0" fontId="28" fillId="0" borderId="0" xfId="1" applyFont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26" fillId="0" borderId="0" xfId="0" applyFont="1" applyAlignment="1">
      <alignment vertical="top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justify" vertical="center"/>
    </xf>
    <xf numFmtId="0" fontId="26" fillId="0" borderId="0" xfId="0" applyFont="1" applyAlignment="1">
      <alignment horizontal="left" vertical="center"/>
    </xf>
    <xf numFmtId="0" fontId="26" fillId="0" borderId="29" xfId="0" applyFont="1" applyBorder="1" applyProtection="1">
      <protection locked="0"/>
    </xf>
    <xf numFmtId="0" fontId="26" fillId="0" borderId="0" xfId="0" applyFont="1" applyBorder="1" applyProtection="1">
      <protection locked="0"/>
    </xf>
    <xf numFmtId="0" fontId="26" fillId="0" borderId="0" xfId="0" applyFont="1" applyBorder="1" applyProtection="1"/>
    <xf numFmtId="0" fontId="25" fillId="0" borderId="0" xfId="0" applyFont="1" applyProtection="1"/>
    <xf numFmtId="0" fontId="26" fillId="0" borderId="0" xfId="0" applyFont="1" applyAlignment="1" applyProtection="1">
      <alignment horizontal="center"/>
    </xf>
    <xf numFmtId="0" fontId="26" fillId="0" borderId="0" xfId="0" applyFont="1" applyAlignment="1" applyProtection="1">
      <alignment vertical="center" wrapText="1"/>
    </xf>
    <xf numFmtId="0" fontId="0" fillId="0" borderId="0" xfId="0" applyBorder="1"/>
    <xf numFmtId="0" fontId="26" fillId="0" borderId="17" xfId="0" applyFont="1" applyBorder="1" applyAlignment="1" applyProtection="1"/>
    <xf numFmtId="0" fontId="26" fillId="0" borderId="19" xfId="0" applyFont="1" applyBorder="1" applyProtection="1"/>
    <xf numFmtId="0" fontId="0" fillId="0" borderId="19" xfId="0" applyBorder="1"/>
    <xf numFmtId="0" fontId="26" fillId="0" borderId="18" xfId="0" applyFont="1" applyBorder="1" applyProtection="1"/>
    <xf numFmtId="0" fontId="26" fillId="0" borderId="39" xfId="0" applyFont="1" applyBorder="1" applyProtection="1">
      <protection locked="0"/>
    </xf>
    <xf numFmtId="0" fontId="26" fillId="0" borderId="29" xfId="0" applyFont="1" applyBorder="1" applyProtection="1"/>
    <xf numFmtId="0" fontId="26" fillId="0" borderId="32" xfId="0" applyFont="1" applyBorder="1" applyProtection="1">
      <protection locked="0"/>
    </xf>
    <xf numFmtId="0" fontId="26" fillId="0" borderId="33" xfId="0" applyFont="1" applyBorder="1" applyProtection="1">
      <protection locked="0"/>
    </xf>
    <xf numFmtId="0" fontId="26" fillId="0" borderId="34" xfId="0" applyFont="1" applyBorder="1" applyProtection="1">
      <protection locked="0"/>
    </xf>
    <xf numFmtId="0" fontId="26" fillId="0" borderId="18" xfId="0" applyFont="1" applyBorder="1" applyAlignment="1" applyProtection="1"/>
    <xf numFmtId="0" fontId="26" fillId="0" borderId="17" xfId="0" applyFont="1" applyBorder="1" applyProtection="1"/>
    <xf numFmtId="0" fontId="26" fillId="0" borderId="39" xfId="0" applyFont="1" applyBorder="1" applyProtection="1"/>
    <xf numFmtId="0" fontId="0" fillId="0" borderId="0" xfId="0" applyFill="1" applyAlignment="1">
      <alignment vertical="center"/>
    </xf>
    <xf numFmtId="0" fontId="4" fillId="0" borderId="0" xfId="1"/>
    <xf numFmtId="0" fontId="0" fillId="0" borderId="0" xfId="0" applyFont="1" applyFill="1" applyAlignment="1">
      <alignment vertical="center"/>
    </xf>
    <xf numFmtId="0" fontId="26" fillId="0" borderId="0" xfId="0" applyFont="1" applyAlignment="1" applyProtection="1">
      <alignment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>
      <alignment vertical="center"/>
    </xf>
    <xf numFmtId="0" fontId="26" fillId="5" borderId="0" xfId="0" applyFont="1" applyFill="1" applyProtection="1">
      <protection locked="0"/>
    </xf>
    <xf numFmtId="0" fontId="26" fillId="8" borderId="0" xfId="0" applyFont="1" applyFill="1" applyProtection="1">
      <protection locked="0"/>
    </xf>
    <xf numFmtId="0" fontId="9" fillId="0" borderId="20" xfId="2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center"/>
      <protection locked="0"/>
    </xf>
    <xf numFmtId="165" fontId="7" fillId="0" borderId="30" xfId="3" applyNumberFormat="1" applyFont="1" applyBorder="1" applyAlignment="1" applyProtection="1">
      <alignment horizontal="center" vertical="center" wrapText="1"/>
      <protection locked="0"/>
    </xf>
    <xf numFmtId="164" fontId="7" fillId="0" borderId="31" xfId="3" applyFont="1" applyBorder="1" applyAlignment="1" applyProtection="1">
      <alignment horizontal="center" vertical="center" wrapText="1"/>
      <protection locked="0"/>
    </xf>
    <xf numFmtId="165" fontId="7" fillId="0" borderId="12" xfId="3" applyNumberFormat="1" applyFont="1" applyBorder="1" applyAlignment="1" applyProtection="1">
      <alignment horizontal="center" vertical="center" wrapText="1"/>
      <protection locked="0"/>
    </xf>
    <xf numFmtId="164" fontId="7" fillId="0" borderId="14" xfId="3" applyFont="1" applyBorder="1" applyAlignment="1" applyProtection="1">
      <alignment horizontal="center" vertical="center" wrapText="1"/>
      <protection locked="0"/>
    </xf>
    <xf numFmtId="0" fontId="5" fillId="0" borderId="0" xfId="2" applyAlignment="1" applyProtection="1">
      <alignment horizontal="center"/>
      <protection locked="0"/>
    </xf>
    <xf numFmtId="165" fontId="7" fillId="0" borderId="30" xfId="3" applyNumberFormat="1" applyFont="1" applyBorder="1" applyAlignment="1">
      <alignment horizontal="center" vertical="center" wrapText="1"/>
    </xf>
    <xf numFmtId="165" fontId="7" fillId="0" borderId="12" xfId="3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0" xfId="2" applyAlignment="1">
      <alignment horizontal="center" vertical="center"/>
    </xf>
    <xf numFmtId="0" fontId="16" fillId="5" borderId="9" xfId="3" applyNumberFormat="1" applyFont="1" applyFill="1" applyBorder="1" applyAlignment="1" applyProtection="1">
      <alignment horizontal="center" vertical="center" wrapText="1"/>
    </xf>
    <xf numFmtId="0" fontId="16" fillId="5" borderId="11" xfId="3" applyNumberFormat="1" applyFont="1" applyFill="1" applyBorder="1" applyAlignment="1" applyProtection="1">
      <alignment horizontal="center" vertical="center" wrapText="1"/>
    </xf>
    <xf numFmtId="0" fontId="16" fillId="0" borderId="30" xfId="3" applyNumberFormat="1" applyFont="1" applyBorder="1" applyAlignment="1" applyProtection="1">
      <alignment horizontal="center" vertical="center" wrapText="1"/>
      <protection locked="0"/>
    </xf>
    <xf numFmtId="0" fontId="16" fillId="0" borderId="31" xfId="3" applyNumberFormat="1" applyFont="1" applyBorder="1" applyAlignment="1" applyProtection="1">
      <alignment horizontal="center" vertical="center" wrapText="1"/>
      <protection locked="0"/>
    </xf>
    <xf numFmtId="0" fontId="16" fillId="5" borderId="30" xfId="3" applyNumberFormat="1" applyFont="1" applyFill="1" applyBorder="1" applyAlignment="1" applyProtection="1">
      <alignment horizontal="center" vertical="center" wrapText="1"/>
    </xf>
    <xf numFmtId="0" fontId="16" fillId="5" borderId="31" xfId="3" applyNumberFormat="1" applyFont="1" applyFill="1" applyBorder="1" applyAlignment="1" applyProtection="1">
      <alignment horizontal="center" vertical="center" wrapText="1"/>
    </xf>
    <xf numFmtId="0" fontId="16" fillId="0" borderId="12" xfId="3" applyNumberFormat="1" applyFont="1" applyBorder="1" applyAlignment="1" applyProtection="1">
      <alignment horizontal="center" vertical="center" wrapText="1"/>
      <protection locked="0"/>
    </xf>
    <xf numFmtId="0" fontId="16" fillId="0" borderId="14" xfId="3" applyNumberFormat="1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5" fillId="0" borderId="0" xfId="2" applyAlignment="1" applyProtection="1">
      <alignment horizontal="center" vertical="center"/>
      <protection locked="0"/>
    </xf>
    <xf numFmtId="165" fontId="7" fillId="0" borderId="9" xfId="3" applyNumberFormat="1" applyFont="1" applyBorder="1" applyAlignment="1">
      <alignment horizontal="center" vertical="center" wrapText="1"/>
    </xf>
    <xf numFmtId="165" fontId="7" fillId="0" borderId="10" xfId="3" applyNumberFormat="1" applyFont="1" applyBorder="1" applyAlignment="1">
      <alignment horizontal="center" vertical="center" wrapText="1"/>
    </xf>
    <xf numFmtId="165" fontId="9" fillId="0" borderId="10" xfId="3" applyNumberFormat="1" applyFont="1" applyBorder="1" applyAlignment="1">
      <alignment horizontal="center" vertical="center" wrapText="1"/>
    </xf>
    <xf numFmtId="165" fontId="9" fillId="0" borderId="11" xfId="3" applyNumberFormat="1" applyFont="1" applyBorder="1" applyAlignment="1">
      <alignment horizontal="center" vertical="center" wrapText="1"/>
    </xf>
    <xf numFmtId="165" fontId="7" fillId="0" borderId="20" xfId="3" applyNumberFormat="1" applyFont="1" applyBorder="1" applyAlignment="1">
      <alignment horizontal="center" vertical="center" wrapText="1"/>
    </xf>
    <xf numFmtId="165" fontId="9" fillId="0" borderId="20" xfId="3" applyNumberFormat="1" applyFont="1" applyBorder="1" applyAlignment="1">
      <alignment horizontal="center" vertical="center" wrapText="1"/>
    </xf>
    <xf numFmtId="165" fontId="7" fillId="0" borderId="13" xfId="3" applyNumberFormat="1" applyFont="1" applyBorder="1" applyAlignment="1">
      <alignment horizontal="center" vertical="center" wrapText="1"/>
    </xf>
    <xf numFmtId="165" fontId="9" fillId="0" borderId="13" xfId="3" applyNumberFormat="1" applyFont="1" applyBorder="1" applyAlignment="1">
      <alignment horizontal="center" vertical="center" wrapText="1"/>
    </xf>
    <xf numFmtId="0" fontId="9" fillId="0" borderId="9" xfId="3" applyNumberFormat="1" applyFont="1" applyFill="1" applyBorder="1" applyAlignment="1">
      <alignment horizontal="center" vertical="center" wrapText="1"/>
    </xf>
    <xf numFmtId="0" fontId="9" fillId="0" borderId="11" xfId="3" applyNumberFormat="1" applyFont="1" applyFill="1" applyBorder="1" applyAlignment="1">
      <alignment horizontal="center" vertical="center" wrapText="1"/>
    </xf>
    <xf numFmtId="0" fontId="10" fillId="0" borderId="30" xfId="3" applyNumberFormat="1" applyFont="1" applyBorder="1" applyAlignment="1">
      <alignment horizontal="center" vertical="center" wrapText="1"/>
    </xf>
    <xf numFmtId="0" fontId="9" fillId="0" borderId="31" xfId="3" applyNumberFormat="1" applyFont="1" applyBorder="1" applyAlignment="1">
      <alignment horizontal="center" vertical="center" wrapText="1"/>
    </xf>
    <xf numFmtId="0" fontId="10" fillId="0" borderId="12" xfId="3" applyNumberFormat="1" applyFont="1" applyBorder="1" applyAlignment="1">
      <alignment horizontal="center" vertical="center" wrapText="1"/>
    </xf>
    <xf numFmtId="0" fontId="9" fillId="0" borderId="14" xfId="3" applyNumberFormat="1" applyFont="1" applyBorder="1" applyAlignment="1">
      <alignment horizontal="center" vertical="center" wrapText="1"/>
    </xf>
    <xf numFmtId="0" fontId="9" fillId="0" borderId="10" xfId="3" applyNumberFormat="1" applyFont="1" applyFill="1" applyBorder="1" applyAlignment="1">
      <alignment horizontal="center" vertical="center" wrapText="1"/>
    </xf>
    <xf numFmtId="0" fontId="11" fillId="0" borderId="30" xfId="3" applyNumberFormat="1" applyFont="1" applyBorder="1" applyAlignment="1">
      <alignment horizontal="center" vertical="center" wrapText="1"/>
    </xf>
    <xf numFmtId="0" fontId="11" fillId="0" borderId="20" xfId="3" applyNumberFormat="1" applyFont="1" applyBorder="1" applyAlignment="1">
      <alignment horizontal="center" vertical="center" wrapText="1"/>
    </xf>
    <xf numFmtId="0" fontId="11" fillId="0" borderId="31" xfId="3" applyNumberFormat="1" applyFont="1" applyBorder="1" applyAlignment="1">
      <alignment horizontal="center" vertical="center" wrapText="1"/>
    </xf>
    <xf numFmtId="0" fontId="11" fillId="0" borderId="12" xfId="3" applyNumberFormat="1" applyFont="1" applyBorder="1" applyAlignment="1">
      <alignment horizontal="center" vertical="center" wrapText="1"/>
    </xf>
    <xf numFmtId="0" fontId="11" fillId="0" borderId="13" xfId="3" applyNumberFormat="1" applyFont="1" applyBorder="1" applyAlignment="1">
      <alignment horizontal="center" vertical="center" wrapText="1"/>
    </xf>
    <xf numFmtId="0" fontId="11" fillId="0" borderId="14" xfId="3" applyNumberFormat="1" applyFont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/>
    </xf>
    <xf numFmtId="0" fontId="16" fillId="0" borderId="20" xfId="2" applyFont="1" applyBorder="1" applyAlignment="1" applyProtection="1">
      <alignment horizontal="left" vertical="center" wrapText="1"/>
      <protection locked="0"/>
    </xf>
    <xf numFmtId="0" fontId="16" fillId="0" borderId="20" xfId="2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vertical="center"/>
      <protection locked="0"/>
    </xf>
    <xf numFmtId="0" fontId="19" fillId="9" borderId="0" xfId="0" applyFont="1" applyFill="1"/>
    <xf numFmtId="0" fontId="4" fillId="0" borderId="0" xfId="1" applyFill="1" applyAlignment="1">
      <alignment vertical="center"/>
    </xf>
    <xf numFmtId="0" fontId="26" fillId="0" borderId="0" xfId="0" applyFont="1" applyAlignment="1" applyProtection="1"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5" fillId="8" borderId="2" xfId="0" applyFont="1" applyFill="1" applyBorder="1" applyAlignment="1" applyProtection="1">
      <alignment horizontal="center" vertical="center"/>
      <protection locked="0"/>
    </xf>
    <xf numFmtId="0" fontId="9" fillId="4" borderId="35" xfId="2" applyFont="1" applyFill="1" applyBorder="1" applyAlignment="1" applyProtection="1">
      <alignment horizontal="center" vertical="center" wrapText="1"/>
      <protection locked="0"/>
    </xf>
    <xf numFmtId="0" fontId="9" fillId="4" borderId="15" xfId="2" applyFont="1" applyFill="1" applyBorder="1" applyAlignment="1" applyProtection="1">
      <alignment horizontal="center" vertical="center" wrapText="1"/>
      <protection locked="0"/>
    </xf>
    <xf numFmtId="165" fontId="7" fillId="0" borderId="9" xfId="3" applyNumberFormat="1" applyFont="1" applyFill="1" applyBorder="1" applyAlignment="1" applyProtection="1">
      <alignment horizontal="center" vertical="center" wrapText="1"/>
      <protection locked="0"/>
    </xf>
    <xf numFmtId="165" fontId="7" fillId="0" borderId="11" xfId="3" applyNumberFormat="1" applyFont="1" applyFill="1" applyBorder="1" applyAlignment="1" applyProtection="1">
      <alignment horizontal="center" vertical="center" wrapText="1"/>
      <protection locked="0"/>
    </xf>
    <xf numFmtId="165" fontId="7" fillId="0" borderId="31" xfId="3" applyNumberFormat="1" applyFont="1" applyBorder="1" applyAlignment="1" applyProtection="1">
      <alignment horizontal="center" vertical="center" wrapText="1"/>
      <protection locked="0"/>
    </xf>
    <xf numFmtId="0" fontId="9" fillId="0" borderId="20" xfId="2" applyFont="1" applyBorder="1" applyAlignment="1" applyProtection="1">
      <alignment horizontal="left" vertical="center" wrapText="1"/>
      <protection locked="0"/>
    </xf>
    <xf numFmtId="165" fontId="9" fillId="0" borderId="31" xfId="3" applyNumberFormat="1" applyFont="1" applyBorder="1" applyAlignment="1" applyProtection="1">
      <alignment horizontal="center" vertical="center" wrapText="1"/>
    </xf>
    <xf numFmtId="165" fontId="9" fillId="0" borderId="14" xfId="3" applyNumberFormat="1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/>
      <protection locked="0"/>
    </xf>
    <xf numFmtId="1" fontId="7" fillId="5" borderId="9" xfId="3" applyNumberFormat="1" applyFont="1" applyFill="1" applyBorder="1" applyAlignment="1" applyProtection="1">
      <alignment horizontal="center" vertical="center" wrapText="1"/>
    </xf>
    <xf numFmtId="1" fontId="7" fillId="5" borderId="10" xfId="3" applyNumberFormat="1" applyFont="1" applyFill="1" applyBorder="1" applyAlignment="1" applyProtection="1">
      <alignment horizontal="center" vertical="center" wrapText="1"/>
    </xf>
    <xf numFmtId="1" fontId="7" fillId="5" borderId="11" xfId="3" applyNumberFormat="1" applyFont="1" applyFill="1" applyBorder="1" applyAlignment="1" applyProtection="1">
      <alignment horizontal="center" vertical="center" wrapText="1"/>
    </xf>
    <xf numFmtId="165" fontId="7" fillId="0" borderId="20" xfId="3" applyNumberFormat="1" applyFont="1" applyBorder="1" applyAlignment="1" applyProtection="1">
      <alignment horizontal="center" vertical="center" wrapText="1"/>
    </xf>
    <xf numFmtId="1" fontId="7" fillId="5" borderId="30" xfId="3" applyNumberFormat="1" applyFont="1" applyFill="1" applyBorder="1" applyAlignment="1" applyProtection="1">
      <alignment horizontal="center" vertical="center" wrapText="1"/>
    </xf>
    <xf numFmtId="1" fontId="7" fillId="5" borderId="20" xfId="3" applyNumberFormat="1" applyFont="1" applyFill="1" applyBorder="1" applyAlignment="1" applyProtection="1">
      <alignment horizontal="center" vertical="center" wrapText="1"/>
    </xf>
    <xf numFmtId="1" fontId="7" fillId="5" borderId="31" xfId="3" applyNumberFormat="1" applyFont="1" applyFill="1" applyBorder="1" applyAlignment="1" applyProtection="1">
      <alignment horizontal="center" vertical="center" wrapText="1"/>
    </xf>
    <xf numFmtId="165" fontId="7" fillId="0" borderId="13" xfId="3" applyNumberFormat="1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26" fillId="0" borderId="15" xfId="0" applyFont="1" applyBorder="1" applyAlignment="1" applyProtection="1">
      <alignment horizontal="center" vertical="center"/>
    </xf>
    <xf numFmtId="0" fontId="26" fillId="0" borderId="25" xfId="0" applyFont="1" applyBorder="1" applyAlignment="1" applyProtection="1">
      <alignment horizontal="center" vertical="center"/>
    </xf>
    <xf numFmtId="0" fontId="26" fillId="3" borderId="26" xfId="0" applyFont="1" applyFill="1" applyBorder="1" applyAlignment="1" applyProtection="1">
      <alignment horizontal="center" vertical="center"/>
    </xf>
    <xf numFmtId="0" fontId="26" fillId="3" borderId="27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 applyProtection="1">
      <alignment horizontal="center" vertical="center"/>
    </xf>
    <xf numFmtId="0" fontId="26" fillId="3" borderId="17" xfId="0" applyFont="1" applyFill="1" applyBorder="1" applyAlignment="1" applyProtection="1">
      <alignment horizontal="center" vertical="center" wrapText="1"/>
    </xf>
    <xf numFmtId="0" fontId="26" fillId="3" borderId="19" xfId="0" applyFont="1" applyFill="1" applyBorder="1" applyAlignment="1" applyProtection="1">
      <alignment horizontal="center" vertical="center" wrapText="1"/>
    </xf>
    <xf numFmtId="0" fontId="26" fillId="3" borderId="18" xfId="0" applyFont="1" applyFill="1" applyBorder="1" applyAlignment="1" applyProtection="1">
      <alignment horizontal="center" vertical="center" wrapText="1"/>
    </xf>
    <xf numFmtId="0" fontId="26" fillId="0" borderId="15" xfId="0" applyFont="1" applyBorder="1" applyAlignment="1" applyProtection="1">
      <alignment horizontal="center"/>
    </xf>
    <xf numFmtId="0" fontId="26" fillId="0" borderId="16" xfId="0" applyFont="1" applyBorder="1" applyAlignment="1" applyProtection="1">
      <alignment horizontal="center"/>
    </xf>
    <xf numFmtId="0" fontId="26" fillId="3" borderId="17" xfId="0" applyFont="1" applyFill="1" applyBorder="1" applyAlignment="1" applyProtection="1">
      <alignment horizontal="center"/>
    </xf>
    <xf numFmtId="0" fontId="26" fillId="3" borderId="18" xfId="0" applyFont="1" applyFill="1" applyBorder="1" applyAlignment="1" applyProtection="1">
      <alignment horizontal="center"/>
    </xf>
    <xf numFmtId="0" fontId="26" fillId="3" borderId="19" xfId="0" applyFont="1" applyFill="1" applyBorder="1" applyAlignment="1" applyProtection="1">
      <alignment horizontal="center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 applyProtection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left" vertical="top" wrapText="1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/>
    </xf>
    <xf numFmtId="0" fontId="10" fillId="0" borderId="20" xfId="2" applyFont="1" applyBorder="1" applyAlignment="1">
      <alignment horizontal="left" vertical="center" wrapText="1"/>
    </xf>
    <xf numFmtId="0" fontId="8" fillId="0" borderId="37" xfId="2" applyFont="1" applyBorder="1" applyAlignment="1">
      <alignment horizontal="left" vertical="center" wrapText="1"/>
    </xf>
    <xf numFmtId="0" fontId="9" fillId="0" borderId="38" xfId="2" applyFont="1" applyBorder="1" applyAlignment="1">
      <alignment horizontal="left" vertical="center" wrapText="1"/>
    </xf>
    <xf numFmtId="0" fontId="9" fillId="0" borderId="36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 wrapText="1"/>
    </xf>
    <xf numFmtId="0" fontId="9" fillId="0" borderId="20" xfId="2" applyFont="1" applyBorder="1" applyAlignment="1">
      <alignment horizontal="center" vertical="center" wrapText="1"/>
    </xf>
    <xf numFmtId="0" fontId="10" fillId="0" borderId="20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20" xfId="2" applyFont="1" applyBorder="1" applyAlignment="1">
      <alignment horizontal="left" vertical="center" wrapText="1"/>
    </xf>
    <xf numFmtId="0" fontId="8" fillId="0" borderId="36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top" wrapText="1"/>
    </xf>
    <xf numFmtId="0" fontId="9" fillId="0" borderId="20" xfId="2" applyFont="1" applyBorder="1" applyAlignment="1">
      <alignment vertical="center" wrapText="1"/>
    </xf>
    <xf numFmtId="0" fontId="8" fillId="0" borderId="38" xfId="2" applyFont="1" applyBorder="1" applyAlignment="1">
      <alignment horizontal="left" vertical="center" wrapText="1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top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12" fillId="0" borderId="0" xfId="2" applyFont="1" applyBorder="1" applyAlignment="1" applyProtection="1">
      <alignment horizontal="left" vertical="center" wrapText="1"/>
      <protection locked="0"/>
    </xf>
    <xf numFmtId="0" fontId="16" fillId="0" borderId="0" xfId="2" applyFont="1" applyBorder="1" applyAlignment="1" applyProtection="1">
      <alignment horizontal="center" vertical="center" wrapText="1"/>
      <protection locked="0"/>
    </xf>
    <xf numFmtId="0" fontId="16" fillId="0" borderId="20" xfId="2" applyFont="1" applyBorder="1" applyAlignment="1" applyProtection="1">
      <alignment horizontal="left" vertical="center" wrapText="1"/>
      <protection locked="0"/>
    </xf>
    <xf numFmtId="0" fontId="16" fillId="0" borderId="20" xfId="2" applyFont="1" applyBorder="1" applyAlignment="1" applyProtection="1">
      <alignment horizontal="center" vertical="center" wrapText="1"/>
      <protection locked="0"/>
    </xf>
    <xf numFmtId="0" fontId="13" fillId="0" borderId="20" xfId="2" applyFont="1" applyBorder="1" applyAlignment="1" applyProtection="1">
      <alignment vertical="center" wrapText="1"/>
      <protection locked="0"/>
    </xf>
    <xf numFmtId="0" fontId="16" fillId="0" borderId="20" xfId="2" applyFont="1" applyBorder="1" applyAlignment="1" applyProtection="1">
      <alignment horizontal="justify" vertical="center" wrapText="1"/>
      <protection locked="0"/>
    </xf>
    <xf numFmtId="0" fontId="9" fillId="0" borderId="20" xfId="2" applyFont="1" applyBorder="1" applyAlignment="1" applyProtection="1">
      <alignment horizontal="left" vertical="center" wrapText="1"/>
      <protection locked="0"/>
    </xf>
    <xf numFmtId="0" fontId="8" fillId="0" borderId="37" xfId="2" applyFont="1" applyBorder="1" applyAlignment="1" applyProtection="1">
      <alignment horizontal="center" vertical="center" wrapText="1"/>
      <protection locked="0"/>
    </xf>
    <xf numFmtId="0" fontId="8" fillId="0" borderId="38" xfId="2" applyFont="1" applyBorder="1" applyAlignment="1" applyProtection="1">
      <alignment horizontal="center" vertical="center" wrapText="1"/>
      <protection locked="0"/>
    </xf>
    <xf numFmtId="0" fontId="8" fillId="0" borderId="36" xfId="2" applyFont="1" applyBorder="1" applyAlignment="1" applyProtection="1">
      <alignment horizontal="center" vertical="center" wrapText="1"/>
      <protection locked="0"/>
    </xf>
    <xf numFmtId="0" fontId="8" fillId="0" borderId="0" xfId="2" applyFont="1" applyBorder="1" applyAlignment="1" applyProtection="1">
      <alignment horizontal="left" vertical="center" wrapText="1"/>
      <protection locked="0"/>
    </xf>
    <xf numFmtId="0" fontId="9" fillId="0" borderId="0" xfId="2" applyFont="1" applyBorder="1" applyAlignment="1" applyProtection="1">
      <alignment vertical="center" wrapText="1"/>
      <protection locked="0"/>
    </xf>
    <xf numFmtId="0" fontId="9" fillId="0" borderId="20" xfId="2" applyFont="1" applyBorder="1" applyAlignment="1" applyProtection="1">
      <alignment horizontal="center" vertical="center" wrapText="1"/>
      <protection locked="0"/>
    </xf>
    <xf numFmtId="0" fontId="8" fillId="0" borderId="0" xfId="2" applyFont="1" applyBorder="1" applyAlignment="1" applyProtection="1">
      <alignment horizontal="center" vertical="top" wrapText="1"/>
      <protection locked="0"/>
    </xf>
    <xf numFmtId="0" fontId="10" fillId="0" borderId="0" xfId="2" applyFont="1" applyBorder="1" applyAlignment="1" applyProtection="1">
      <alignment horizontal="center" vertical="center" wrapText="1"/>
      <protection locked="0"/>
    </xf>
    <xf numFmtId="0" fontId="7" fillId="0" borderId="20" xfId="2" applyFont="1" applyBorder="1" applyAlignment="1" applyProtection="1">
      <alignment horizontal="left" vertical="center" wrapText="1"/>
      <protection locked="0"/>
    </xf>
    <xf numFmtId="0" fontId="8" fillId="0" borderId="0" xfId="2" applyFont="1" applyBorder="1" applyAlignment="1" applyProtection="1">
      <alignment horizontal="justify" vertical="center" wrapText="1"/>
      <protection locked="0"/>
    </xf>
    <xf numFmtId="0" fontId="8" fillId="0" borderId="5" xfId="2" applyFont="1" applyBorder="1" applyAlignment="1" applyProtection="1">
      <alignment horizontal="center" vertical="center" wrapText="1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7" fillId="0" borderId="20" xfId="2" applyFont="1" applyBorder="1" applyAlignment="1" applyProtection="1">
      <alignment horizontal="justify" vertical="center" wrapText="1"/>
      <protection locked="0"/>
    </xf>
    <xf numFmtId="0" fontId="7" fillId="0" borderId="20" xfId="2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top" wrapText="1"/>
    </xf>
  </cellXfs>
  <cellStyles count="5">
    <cellStyle name="60 % - zvýraznenie3" xfId="4" builtinId="40"/>
    <cellStyle name="Čiarka 2" xfId="3"/>
    <cellStyle name="Hypertextové prepojenie" xfId="1" builtinId="8"/>
    <cellStyle name="Normálna" xfId="0" builtinId="0"/>
    <cellStyle name="Normálna 2" xfId="2"/>
  </cellStyles>
  <dxfs count="5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ka@mindop.s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9"/>
  <sheetViews>
    <sheetView showGridLines="0" topLeftCell="A38" zoomScaleNormal="100" workbookViewId="0">
      <selection activeCell="F58" sqref="F58"/>
    </sheetView>
  </sheetViews>
  <sheetFormatPr defaultRowHeight="15"/>
  <cols>
    <col min="1" max="3" width="15.7109375" customWidth="1"/>
    <col min="4" max="17" width="8.7109375" customWidth="1"/>
    <col min="18" max="26" width="3.85546875" customWidth="1"/>
    <col min="27" max="27" width="6.42578125" customWidth="1"/>
  </cols>
  <sheetData>
    <row r="1" spans="1:27" ht="20.100000000000001" customHeight="1" thickBot="1">
      <c r="A1" s="183" t="s">
        <v>90</v>
      </c>
      <c r="B1" s="183"/>
      <c r="C1" s="183"/>
      <c r="D1" s="183"/>
      <c r="E1" s="26"/>
      <c r="F1" s="26"/>
      <c r="G1" s="26"/>
      <c r="H1" s="26"/>
      <c r="I1" s="26"/>
      <c r="M1" s="107"/>
      <c r="N1" s="107"/>
      <c r="O1" s="201" t="s">
        <v>234</v>
      </c>
      <c r="P1" s="202"/>
      <c r="Q1" s="203"/>
      <c r="R1" s="61"/>
      <c r="S1" s="61"/>
    </row>
    <row r="2" spans="1:27" ht="20.100000000000001" customHeight="1">
      <c r="A2" s="198" t="s">
        <v>238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36"/>
      <c r="T2" s="5"/>
      <c r="U2" s="5"/>
      <c r="V2" s="5"/>
      <c r="W2" s="5"/>
      <c r="X2" s="5"/>
      <c r="Y2" s="5"/>
      <c r="Z2" s="5"/>
      <c r="AA2" s="5"/>
    </row>
    <row r="3" spans="1:27" ht="20.100000000000001" customHeight="1">
      <c r="A3" s="198" t="s">
        <v>233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36"/>
      <c r="T3" s="5"/>
      <c r="U3" s="5"/>
      <c r="V3" s="5"/>
      <c r="W3" s="5"/>
      <c r="X3" s="5"/>
      <c r="Y3" s="5"/>
      <c r="Z3" s="5"/>
      <c r="AA3" s="5"/>
    </row>
    <row r="4" spans="1:27" ht="20.100000000000001" customHeight="1">
      <c r="A4" s="180" t="s">
        <v>128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6"/>
      <c r="U4" s="6"/>
      <c r="V4" s="6"/>
      <c r="W4" s="6"/>
      <c r="X4" s="6"/>
      <c r="Y4" s="6"/>
      <c r="Z4" s="6"/>
      <c r="AA4" s="6"/>
    </row>
    <row r="5" spans="1:27" ht="15.75">
      <c r="A5" s="180"/>
      <c r="B5" s="180"/>
      <c r="C5" s="180"/>
      <c r="D5" s="180"/>
      <c r="E5" s="180"/>
      <c r="F5" s="38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1:27" ht="20.100000000000001" customHeight="1">
      <c r="A6" s="204" t="s">
        <v>129</v>
      </c>
      <c r="B6" s="204"/>
      <c r="C6" s="204"/>
      <c r="D6" s="199" t="s">
        <v>85</v>
      </c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88"/>
      <c r="S6" s="63"/>
      <c r="T6" s="2"/>
      <c r="U6" s="2"/>
      <c r="V6" s="2"/>
    </row>
    <row r="7" spans="1:27" ht="20.100000000000001" customHeight="1">
      <c r="A7" s="61" t="s">
        <v>130</v>
      </c>
      <c r="B7" s="62"/>
      <c r="C7" s="62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63"/>
      <c r="T7" s="2"/>
      <c r="U7" s="2"/>
      <c r="V7" s="2"/>
    </row>
    <row r="8" spans="1:27" ht="20.100000000000001" customHeight="1">
      <c r="A8" s="64"/>
      <c r="B8" s="61"/>
      <c r="C8" s="61"/>
      <c r="D8" s="200" t="s">
        <v>91</v>
      </c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61"/>
      <c r="S8" s="61"/>
    </row>
    <row r="9" spans="1:27" ht="15.75">
      <c r="A9" s="62"/>
      <c r="B9" s="62"/>
      <c r="C9" s="62"/>
      <c r="D9" s="62"/>
      <c r="E9" s="62"/>
      <c r="F9" s="62"/>
      <c r="G9" s="62"/>
      <c r="H9" s="62"/>
      <c r="I9" s="62"/>
      <c r="J9" s="61"/>
      <c r="K9" s="61"/>
      <c r="L9" s="61"/>
      <c r="M9" s="61"/>
      <c r="N9" s="61"/>
      <c r="O9" s="61"/>
      <c r="P9" s="61"/>
      <c r="Q9" s="61"/>
      <c r="R9" s="61"/>
      <c r="S9" s="61"/>
    </row>
    <row r="10" spans="1:27" ht="24.95" customHeight="1" thickBot="1">
      <c r="A10" s="181" t="s">
        <v>0</v>
      </c>
      <c r="B10" s="181"/>
      <c r="C10" s="181"/>
      <c r="D10" s="192" t="s">
        <v>66</v>
      </c>
      <c r="E10" s="193"/>
      <c r="F10" s="194" t="s">
        <v>2</v>
      </c>
      <c r="G10" s="195"/>
      <c r="H10" s="194" t="s">
        <v>3</v>
      </c>
      <c r="I10" s="195"/>
      <c r="J10" s="194" t="s">
        <v>4</v>
      </c>
      <c r="K10" s="196"/>
      <c r="L10" s="196"/>
      <c r="M10" s="196"/>
      <c r="N10" s="196"/>
      <c r="O10" s="196"/>
      <c r="P10" s="196"/>
      <c r="Q10" s="195"/>
      <c r="R10" s="61"/>
      <c r="S10" s="61"/>
    </row>
    <row r="11" spans="1:27" ht="24.95" customHeight="1" thickBot="1">
      <c r="A11" s="182" t="s">
        <v>92</v>
      </c>
      <c r="B11" s="182"/>
      <c r="C11" s="182"/>
      <c r="D11" s="65">
        <v>0</v>
      </c>
      <c r="E11" s="66">
        <v>1</v>
      </c>
      <c r="F11" s="67">
        <v>2</v>
      </c>
      <c r="G11" s="68">
        <v>4</v>
      </c>
      <c r="H11" s="67">
        <v>1</v>
      </c>
      <c r="I11" s="69">
        <v>2</v>
      </c>
      <c r="J11" s="70"/>
      <c r="K11" s="70"/>
      <c r="L11" s="70"/>
      <c r="M11" s="70"/>
      <c r="N11" s="70"/>
      <c r="O11" s="70"/>
      <c r="P11" s="70"/>
      <c r="Q11" s="71"/>
      <c r="R11" s="61"/>
      <c r="S11" s="61"/>
    </row>
    <row r="12" spans="1:27" ht="24.95" customHeight="1">
      <c r="A12" s="183"/>
      <c r="B12" s="183"/>
      <c r="C12" s="183"/>
      <c r="D12" s="62"/>
      <c r="E12" s="62"/>
      <c r="F12" s="62"/>
      <c r="G12" s="62"/>
      <c r="H12" s="62"/>
      <c r="I12" s="62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1:27" ht="24.95" customHeight="1" thickBot="1">
      <c r="A13" s="72" t="s">
        <v>237</v>
      </c>
      <c r="B13" s="72"/>
      <c r="C13" s="62"/>
      <c r="D13" s="184" t="s">
        <v>66</v>
      </c>
      <c r="E13" s="185"/>
      <c r="F13" s="186" t="s">
        <v>88</v>
      </c>
      <c r="G13" s="187"/>
      <c r="H13" s="187"/>
      <c r="I13" s="187"/>
      <c r="J13" s="188"/>
      <c r="K13" s="189" t="s">
        <v>5</v>
      </c>
      <c r="L13" s="190"/>
      <c r="M13" s="191"/>
      <c r="N13" s="61"/>
      <c r="O13" s="61"/>
      <c r="P13" s="61"/>
      <c r="Q13" s="61"/>
      <c r="R13" s="61"/>
    </row>
    <row r="14" spans="1:27" ht="24.95" customHeight="1" thickBot="1">
      <c r="A14" s="72" t="s">
        <v>86</v>
      </c>
      <c r="B14" s="72"/>
      <c r="C14" s="73"/>
      <c r="D14" s="65">
        <v>0</v>
      </c>
      <c r="E14" s="66">
        <v>3</v>
      </c>
      <c r="F14" s="74"/>
      <c r="G14" s="70"/>
      <c r="H14" s="70"/>
      <c r="I14" s="70"/>
      <c r="J14" s="75"/>
      <c r="K14" s="74"/>
      <c r="L14" s="70"/>
      <c r="M14" s="71"/>
      <c r="N14" s="76"/>
      <c r="O14" s="76"/>
      <c r="P14" s="76"/>
      <c r="Q14" s="76"/>
      <c r="R14" s="76"/>
      <c r="S14" s="3"/>
      <c r="T14" s="3"/>
    </row>
    <row r="15" spans="1:27" ht="20.100000000000001" customHeight="1">
      <c r="A15" s="77" t="s">
        <v>87</v>
      </c>
      <c r="B15" s="78"/>
      <c r="C15" s="26"/>
      <c r="D15" s="26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pans="1:27" ht="15.75">
      <c r="A16" s="79"/>
      <c r="B16" s="61"/>
      <c r="C16" s="61"/>
      <c r="D16" s="61"/>
      <c r="E16" s="61"/>
      <c r="F16" s="80"/>
      <c r="G16" s="80"/>
      <c r="H16" s="80"/>
      <c r="I16" s="80"/>
      <c r="J16" s="61"/>
      <c r="K16" s="61"/>
      <c r="L16" s="61"/>
      <c r="M16" s="61"/>
      <c r="N16" s="61"/>
      <c r="O16" s="61"/>
      <c r="P16" s="61"/>
      <c r="Q16" s="61"/>
      <c r="R16" s="61"/>
      <c r="S16" s="61"/>
    </row>
    <row r="17" spans="1:27" ht="20.100000000000001" customHeight="1">
      <c r="A17" s="64" t="s">
        <v>252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4"/>
      <c r="U17" s="4"/>
      <c r="V17" s="4"/>
      <c r="W17" s="4"/>
      <c r="X17" s="4"/>
      <c r="Y17" s="4"/>
      <c r="Z17" s="4"/>
      <c r="AA17" s="4"/>
    </row>
    <row r="18" spans="1:27" ht="20.100000000000001" customHeight="1">
      <c r="A18" s="82" t="s">
        <v>253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</row>
    <row r="19" spans="1:27" ht="20.100000000000001" customHeight="1">
      <c r="A19" s="82" t="s">
        <v>254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</row>
    <row r="20" spans="1:27" ht="20.100000000000001" customHeight="1">
      <c r="A20" s="82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</row>
    <row r="21" spans="1:27" ht="20.100000000000001" customHeight="1">
      <c r="A21" s="82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spans="1:27" ht="20.100000000000001" customHeight="1">
      <c r="A22" s="90" t="s">
        <v>67</v>
      </c>
      <c r="B22" s="99"/>
      <c r="C22" s="100" t="s">
        <v>68</v>
      </c>
      <c r="D22" s="91" t="s">
        <v>69</v>
      </c>
      <c r="E22" s="92"/>
      <c r="F22" s="93"/>
      <c r="G22" s="100" t="s">
        <v>70</v>
      </c>
      <c r="H22" s="91"/>
      <c r="I22" s="91"/>
      <c r="J22" s="91"/>
      <c r="K22" s="93"/>
      <c r="L22" s="100" t="s">
        <v>71</v>
      </c>
      <c r="M22" s="91"/>
      <c r="N22" s="91"/>
      <c r="O22" s="91"/>
      <c r="P22" s="93"/>
      <c r="Q22" s="85"/>
      <c r="R22" s="61"/>
      <c r="S22" s="61"/>
    </row>
    <row r="23" spans="1:27" ht="20.100000000000001" customHeight="1">
      <c r="A23" s="94"/>
      <c r="B23" s="83"/>
      <c r="C23" s="94"/>
      <c r="D23" s="85" t="s">
        <v>72</v>
      </c>
      <c r="E23" s="89"/>
      <c r="F23" s="95"/>
      <c r="G23" s="101" t="s">
        <v>73</v>
      </c>
      <c r="H23" s="85"/>
      <c r="I23" s="85"/>
      <c r="J23" s="85"/>
      <c r="K23" s="95"/>
      <c r="L23" s="94"/>
      <c r="M23" s="84"/>
      <c r="N23" s="84"/>
      <c r="O23" s="84"/>
      <c r="P23" s="83"/>
      <c r="Q23" s="84"/>
      <c r="R23" s="61"/>
      <c r="S23" s="61"/>
    </row>
    <row r="24" spans="1:27" ht="20.100000000000001" customHeight="1">
      <c r="A24" s="94"/>
      <c r="B24" s="83"/>
      <c r="C24" s="94"/>
      <c r="D24" s="84"/>
      <c r="E24" s="84"/>
      <c r="F24" s="83"/>
      <c r="G24" s="94"/>
      <c r="H24" s="84"/>
      <c r="I24" s="84"/>
      <c r="J24" s="84"/>
      <c r="K24" s="83"/>
      <c r="L24" s="101" t="s">
        <v>74</v>
      </c>
      <c r="M24" s="85"/>
      <c r="N24" s="85"/>
      <c r="O24" s="85"/>
      <c r="P24" s="95"/>
      <c r="Q24" s="85"/>
      <c r="R24" s="61"/>
      <c r="S24" s="61"/>
    </row>
    <row r="25" spans="1:27" ht="20.100000000000001" customHeight="1">
      <c r="A25" s="94"/>
      <c r="B25" s="83"/>
      <c r="C25" s="94"/>
      <c r="D25" s="84"/>
      <c r="E25" s="84"/>
      <c r="F25" s="83"/>
      <c r="G25" s="101" t="s">
        <v>75</v>
      </c>
      <c r="H25" s="85"/>
      <c r="I25" s="85"/>
      <c r="J25" s="85"/>
      <c r="K25" s="95"/>
      <c r="L25" s="94"/>
      <c r="M25" s="84"/>
      <c r="N25" s="84"/>
      <c r="O25" s="84"/>
      <c r="P25" s="83"/>
      <c r="Q25" s="84"/>
      <c r="R25" s="61"/>
      <c r="S25" s="61"/>
    </row>
    <row r="26" spans="1:27" ht="20.100000000000001" customHeight="1">
      <c r="A26" s="96"/>
      <c r="B26" s="98"/>
      <c r="C26" s="96"/>
      <c r="D26" s="97"/>
      <c r="E26" s="97"/>
      <c r="F26" s="98"/>
      <c r="G26" s="96"/>
      <c r="H26" s="97"/>
      <c r="I26" s="97"/>
      <c r="J26" s="97"/>
      <c r="K26" s="98"/>
      <c r="L26" s="96"/>
      <c r="M26" s="97"/>
      <c r="N26" s="97"/>
      <c r="O26" s="97"/>
      <c r="P26" s="98"/>
      <c r="Q26" s="84"/>
      <c r="R26" s="61"/>
      <c r="S26" s="61"/>
    </row>
    <row r="27" spans="1:27" ht="20.100000000000001" customHeight="1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61"/>
      <c r="S27" s="61"/>
    </row>
    <row r="28" spans="1:27" ht="15.75" customHeight="1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61"/>
      <c r="S28" s="61"/>
    </row>
    <row r="29" spans="1:27" ht="150" customHeight="1">
      <c r="A29" s="197" t="s">
        <v>239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38"/>
      <c r="R29" s="61"/>
      <c r="S29" s="61"/>
    </row>
    <row r="30" spans="1:27" ht="20.100000000000001" customHeight="1">
      <c r="A30" s="86" t="s">
        <v>6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87"/>
      <c r="P30" s="63"/>
      <c r="Q30" s="63"/>
      <c r="R30" s="63"/>
      <c r="S30" s="63"/>
      <c r="T30" s="2"/>
      <c r="U30" s="2"/>
      <c r="V30" s="2"/>
      <c r="W30" s="2"/>
      <c r="X30" s="2"/>
      <c r="Y30" s="2"/>
      <c r="Z30" s="2"/>
      <c r="AA30" s="2"/>
    </row>
    <row r="31" spans="1:27" ht="20.100000000000001" customHeight="1">
      <c r="A31" s="86" t="s">
        <v>76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87"/>
      <c r="P31" s="63"/>
      <c r="Q31" s="63"/>
      <c r="R31" s="63"/>
      <c r="S31" s="63"/>
      <c r="T31" s="2"/>
      <c r="U31" s="2"/>
      <c r="V31" s="2"/>
      <c r="W31" s="2"/>
      <c r="X31" s="2"/>
      <c r="Y31" s="2"/>
      <c r="Z31" s="2"/>
      <c r="AA31" s="2"/>
    </row>
    <row r="32" spans="1:27" ht="20.100000000000001" customHeight="1">
      <c r="A32" s="63" t="s">
        <v>77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87"/>
      <c r="P32" s="63"/>
      <c r="Q32" s="63"/>
      <c r="R32" s="63"/>
      <c r="S32" s="63"/>
      <c r="T32" s="2"/>
      <c r="U32" s="2"/>
      <c r="V32" s="2"/>
      <c r="W32" s="2"/>
      <c r="X32" s="2"/>
      <c r="Y32" s="2"/>
      <c r="Z32" s="2"/>
      <c r="AA32" s="2"/>
    </row>
    <row r="33" spans="1:27" ht="20.100000000000001" customHeight="1">
      <c r="A33" s="86" t="s">
        <v>78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87"/>
      <c r="P33" s="63"/>
      <c r="Q33" s="63"/>
      <c r="R33" s="63"/>
      <c r="S33" s="63"/>
      <c r="T33" s="2"/>
      <c r="U33" s="2"/>
      <c r="V33" s="2"/>
      <c r="W33" s="2"/>
      <c r="X33" s="2"/>
      <c r="Y33" s="2"/>
      <c r="Z33" s="2"/>
      <c r="AA33" s="2"/>
    </row>
    <row r="34" spans="1:27" ht="20.100000000000001" customHeight="1">
      <c r="A34" s="179" t="s">
        <v>89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88"/>
      <c r="M34" s="88"/>
      <c r="N34" s="88"/>
      <c r="O34" s="88"/>
      <c r="P34" s="88"/>
      <c r="Q34" s="88"/>
      <c r="R34" s="88"/>
      <c r="S34" s="63"/>
      <c r="T34" s="2"/>
      <c r="U34" s="2"/>
      <c r="V34" s="2"/>
      <c r="W34" s="2"/>
      <c r="X34" s="2"/>
      <c r="Y34" s="2"/>
      <c r="Z34" s="2"/>
      <c r="AA34" s="2"/>
    </row>
    <row r="35" spans="1:27" ht="20.100000000000001" customHeight="1">
      <c r="A35" s="63" t="s">
        <v>79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63"/>
      <c r="T35" s="2"/>
      <c r="U35" s="2"/>
      <c r="V35" s="2"/>
      <c r="W35" s="2"/>
      <c r="X35" s="2"/>
      <c r="Y35" s="2"/>
      <c r="Z35" s="2"/>
      <c r="AA35" s="2"/>
    </row>
    <row r="36" spans="1:27" ht="20.100000000000001" customHeight="1">
      <c r="A36" s="63" t="s">
        <v>7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87"/>
      <c r="P36" s="63"/>
      <c r="Q36" s="63"/>
      <c r="R36" s="63"/>
      <c r="S36" s="63"/>
      <c r="T36" s="2"/>
      <c r="U36" s="2"/>
      <c r="V36" s="2"/>
      <c r="W36" s="2"/>
      <c r="X36" s="2"/>
      <c r="Y36" s="2"/>
      <c r="Z36" s="2"/>
      <c r="AA36" s="2"/>
    </row>
    <row r="37" spans="1:27" ht="20.100000000000001" customHeight="1">
      <c r="A37" s="108" t="s">
        <v>251</v>
      </c>
      <c r="B37" s="108"/>
      <c r="C37" s="108"/>
      <c r="D37" s="108"/>
      <c r="E37" s="108"/>
      <c r="F37" s="108"/>
      <c r="G37" s="108"/>
      <c r="H37" s="108"/>
      <c r="I37" s="108"/>
      <c r="J37" s="109"/>
      <c r="K37" s="63"/>
      <c r="L37" s="63"/>
      <c r="M37" s="63"/>
      <c r="N37" s="63"/>
      <c r="O37" s="87"/>
      <c r="P37" s="63"/>
      <c r="Q37" s="63"/>
      <c r="R37" s="63"/>
      <c r="S37" s="63"/>
      <c r="T37" s="2"/>
      <c r="U37" s="2"/>
      <c r="V37" s="2"/>
      <c r="W37" s="2"/>
      <c r="X37" s="2"/>
      <c r="Y37" s="2"/>
      <c r="Z37" s="2"/>
      <c r="AA37" s="2"/>
    </row>
    <row r="38" spans="1:27" ht="20.100000000000001" customHeight="1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87"/>
      <c r="P38" s="63"/>
      <c r="Q38" s="63"/>
      <c r="R38" s="63"/>
      <c r="S38" s="63"/>
      <c r="T38" s="2"/>
      <c r="U38" s="2"/>
      <c r="V38" s="2"/>
      <c r="W38" s="2"/>
      <c r="X38" s="2"/>
      <c r="Y38" s="2"/>
      <c r="Z38" s="2"/>
      <c r="AA38" s="2"/>
    </row>
    <row r="39" spans="1:27" ht="20.100000000000001" customHeight="1">
      <c r="A39" s="8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</row>
    <row r="40" spans="1:27" ht="20.100000000000001" customHeight="1">
      <c r="A40" s="104" t="s">
        <v>240</v>
      </c>
      <c r="B40" s="102"/>
      <c r="C40" s="102"/>
      <c r="D40" s="102"/>
    </row>
    <row r="41" spans="1:27" ht="20.100000000000001" customHeight="1">
      <c r="A41" s="158" t="s">
        <v>255</v>
      </c>
      <c r="B41" s="102"/>
      <c r="C41" s="102"/>
      <c r="D41" s="102"/>
    </row>
    <row r="42" spans="1:27" ht="20.100000000000001" customHeight="1">
      <c r="A42" s="103" t="s">
        <v>241</v>
      </c>
    </row>
    <row r="43" spans="1:27" ht="20.100000000000001" customHeight="1">
      <c r="A43" s="103" t="s">
        <v>242</v>
      </c>
    </row>
    <row r="44" spans="1:27" ht="20.100000000000001" customHeight="1">
      <c r="A44" s="103" t="s">
        <v>243</v>
      </c>
    </row>
    <row r="45" spans="1:27" ht="20.100000000000001" customHeight="1">
      <c r="A45" s="103" t="s">
        <v>244</v>
      </c>
    </row>
    <row r="46" spans="1:27" ht="20.100000000000001" customHeight="1">
      <c r="A46" s="103" t="s">
        <v>245</v>
      </c>
    </row>
    <row r="47" spans="1:27" ht="20.100000000000001" customHeight="1">
      <c r="A47" s="103" t="s">
        <v>246</v>
      </c>
    </row>
    <row r="48" spans="1:27" ht="20.100000000000001" customHeight="1">
      <c r="A48" s="103" t="s">
        <v>247</v>
      </c>
    </row>
    <row r="49" spans="1:1" ht="20.100000000000001" customHeight="1">
      <c r="A49" s="103" t="s">
        <v>248</v>
      </c>
    </row>
    <row r="50" spans="1:1" ht="15.75" customHeight="1">
      <c r="A50" s="103"/>
    </row>
    <row r="51" spans="1:1" ht="15.75" customHeight="1">
      <c r="A51" s="103"/>
    </row>
    <row r="52" spans="1:1" ht="15.75" customHeight="1">
      <c r="A52" s="1"/>
    </row>
    <row r="53" spans="1:1" ht="15" customHeight="1"/>
    <row r="54" spans="1:1" ht="15" customHeight="1"/>
    <row r="55" spans="1:1" ht="15" customHeight="1"/>
    <row r="56" spans="1:1" ht="15" customHeight="1"/>
    <row r="57" spans="1:1" ht="15" customHeight="1"/>
    <row r="58" spans="1:1" ht="15" customHeight="1"/>
    <row r="59" spans="1:1" ht="15" customHeight="1"/>
  </sheetData>
  <mergeCells count="21">
    <mergeCell ref="A1:D1"/>
    <mergeCell ref="A2:R2"/>
    <mergeCell ref="A3:R3"/>
    <mergeCell ref="D6:Q6"/>
    <mergeCell ref="D8:Q8"/>
    <mergeCell ref="O1:Q1"/>
    <mergeCell ref="A4:S4"/>
    <mergeCell ref="A6:C6"/>
    <mergeCell ref="A34:K34"/>
    <mergeCell ref="A5:E5"/>
    <mergeCell ref="A10:C10"/>
    <mergeCell ref="A11:C11"/>
    <mergeCell ref="A12:C12"/>
    <mergeCell ref="D13:E13"/>
    <mergeCell ref="F13:J13"/>
    <mergeCell ref="K13:M13"/>
    <mergeCell ref="D10:E10"/>
    <mergeCell ref="F10:G10"/>
    <mergeCell ref="H10:I10"/>
    <mergeCell ref="J10:Q10"/>
    <mergeCell ref="A29:P29"/>
  </mergeCells>
  <hyperlinks>
    <hyperlink ref="A15" r:id="rId1" display="statistika@mindop.sk  "/>
    <hyperlink ref="A42" location="'Modul 501'!A1" display="Modul 501 - ZÁKLADNÉ ÚDAJE O VNÚTROZEMSKEJ  VODNEJ CESTE SR"/>
    <hyperlink ref="A43" location="'Modul 502'!A1" display="Modul 502 - VNÚTROZEMSKÁ VODNÁ CESTA SR PODĽA KRAJOV"/>
    <hyperlink ref="A44" location="'Modul 513'!A1" display="Modul 513 - OBSTARANIE DLHODOBÉHO HMOTNÉHO MAJETKU VODNEJ CESTY A PRÍSTAVU PODĽA ÚČELU"/>
    <hyperlink ref="A45" location="'Modul 514'!A1" display="Modul 514 - DLHODOBÝ MAJETOK VODNEJ CESTY A PRÍSTAVU"/>
    <hyperlink ref="A46" location="'Modul 515'!A1" display="Modul 515 - OBSTARANIE DLHODOBÉHO HMOTNÉHO MAJETKU PRE VODNÚ CESTU A PRÍSTAV PODĽA ZDROJOV FINANCOVANIA"/>
    <hyperlink ref="A47" location="'Modul 516'!A1" display="Modul 516 - ZÚČTOVANIE NÁKLADOV NA  VODNÚ CESTU A PRÍSTAV"/>
    <hyperlink ref="A48" location="'Modul 517'!A1" display="Modul 517 - VÝNOSY Z POPLATKOV ZA POUŽITIE VEREJNÝCH PRÍSTAVOV"/>
    <hyperlink ref="A49" location="'Modul 99'!A1" display="Modul 99 - ČAS VYPĹŇANIA FORMULÁRU"/>
    <hyperlink ref="A41" location="'Metodické pokyny'!A1" display="Metodické pokyny k vypĺňaniu formulára"/>
  </hyperlinks>
  <pageMargins left="0.7" right="0.7" top="0.75" bottom="0.75" header="0.3" footer="0.3"/>
  <pageSetup paperSize="9" scale="91" fitToHeight="0" orientation="portrait" r:id="rId2"/>
  <rowBreaks count="1" manualBreakCount="1">
    <brk id="41" max="1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>
      <selection activeCell="N13" sqref="N13"/>
    </sheetView>
  </sheetViews>
  <sheetFormatPr defaultRowHeight="15"/>
  <cols>
    <col min="1" max="4" width="12.7109375" customWidth="1"/>
    <col min="7" max="7" width="20.7109375" customWidth="1"/>
  </cols>
  <sheetData>
    <row r="1" spans="1:7" ht="20.100000000000001" customHeight="1" thickBot="1">
      <c r="A1" s="183" t="s">
        <v>231</v>
      </c>
      <c r="B1" s="183"/>
      <c r="C1" s="183"/>
      <c r="D1" s="183"/>
      <c r="E1" s="26"/>
      <c r="F1" s="26"/>
      <c r="G1" s="153" t="s">
        <v>234</v>
      </c>
    </row>
    <row r="2" spans="1:7" ht="20.100000000000001" customHeight="1">
      <c r="A2" s="198" t="s">
        <v>235</v>
      </c>
      <c r="B2" s="198"/>
      <c r="C2" s="198"/>
      <c r="D2" s="198"/>
      <c r="E2" s="198"/>
      <c r="F2" s="198"/>
      <c r="G2" s="198"/>
    </row>
    <row r="3" spans="1:7" ht="20.100000000000001" customHeight="1">
      <c r="A3" s="208" t="s">
        <v>236</v>
      </c>
      <c r="B3" s="208"/>
      <c r="C3" s="208"/>
      <c r="D3" s="208"/>
      <c r="E3" s="208"/>
      <c r="F3" s="208"/>
      <c r="G3" s="208"/>
    </row>
    <row r="4" spans="1:7" ht="20.100000000000001" customHeight="1">
      <c r="A4" s="180" t="s">
        <v>128</v>
      </c>
      <c r="B4" s="180"/>
      <c r="C4" s="180"/>
      <c r="D4" s="180"/>
      <c r="E4" s="180"/>
      <c r="F4" s="180"/>
      <c r="G4" s="180"/>
    </row>
    <row r="5" spans="1:7" ht="20.100000000000001" customHeight="1" thickBot="1">
      <c r="A5" s="28"/>
      <c r="B5" s="28"/>
      <c r="C5" s="28"/>
      <c r="D5" s="28"/>
      <c r="E5" s="28"/>
      <c r="F5" s="28"/>
      <c r="G5" s="28"/>
    </row>
    <row r="6" spans="1:7" ht="20.100000000000001" customHeight="1">
      <c r="A6" s="29" t="s">
        <v>232</v>
      </c>
      <c r="B6" s="250" t="s">
        <v>80</v>
      </c>
      <c r="C6" s="250"/>
      <c r="D6" s="250"/>
      <c r="E6" s="30"/>
      <c r="F6" s="30"/>
      <c r="G6" s="30"/>
    </row>
    <row r="7" spans="1:7" ht="20.100000000000001" customHeight="1" thickBot="1">
      <c r="A7" s="31" t="s">
        <v>8</v>
      </c>
      <c r="B7" s="250"/>
      <c r="C7" s="250"/>
      <c r="D7" s="250"/>
      <c r="E7" s="30"/>
      <c r="F7" s="30"/>
      <c r="G7" s="30"/>
    </row>
    <row r="8" spans="1:7" ht="20.100000000000001" customHeight="1">
      <c r="A8" s="30"/>
      <c r="B8" s="30"/>
      <c r="C8" s="30"/>
      <c r="D8" s="30"/>
      <c r="E8" s="30"/>
      <c r="F8" s="30"/>
      <c r="G8" s="30"/>
    </row>
    <row r="9" spans="1:7" ht="24.95" customHeight="1">
      <c r="A9" s="251" t="s">
        <v>63</v>
      </c>
      <c r="B9" s="251"/>
      <c r="C9" s="251"/>
      <c r="D9" s="251"/>
      <c r="E9" s="32" t="s">
        <v>64</v>
      </c>
      <c r="F9" s="33">
        <v>1</v>
      </c>
      <c r="G9" s="34"/>
    </row>
    <row r="10" spans="1:7" ht="24.95" customHeight="1">
      <c r="A10" s="251"/>
      <c r="B10" s="251"/>
      <c r="C10" s="251"/>
      <c r="D10" s="251"/>
      <c r="E10" s="32" t="s">
        <v>65</v>
      </c>
      <c r="F10" s="33">
        <v>2</v>
      </c>
      <c r="G10" s="34"/>
    </row>
  </sheetData>
  <mergeCells count="6">
    <mergeCell ref="A1:D1"/>
    <mergeCell ref="A4:G4"/>
    <mergeCell ref="B6:D7"/>
    <mergeCell ref="A9:D10"/>
    <mergeCell ref="A2:G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showGridLines="0" tabSelected="1" workbookViewId="0">
      <selection activeCell="U101" sqref="U101"/>
    </sheetView>
  </sheetViews>
  <sheetFormatPr defaultRowHeight="15"/>
  <cols>
    <col min="1" max="1" width="14.5703125" customWidth="1"/>
  </cols>
  <sheetData>
    <row r="1" spans="1:13" ht="15.75">
      <c r="A1" s="205" t="s">
        <v>249</v>
      </c>
      <c r="B1" s="206"/>
      <c r="C1" s="206"/>
      <c r="D1" s="206"/>
      <c r="E1" s="206"/>
      <c r="F1" s="206"/>
      <c r="G1" s="206"/>
      <c r="H1" s="207"/>
      <c r="I1" s="156"/>
      <c r="J1" s="156"/>
      <c r="K1" s="205" t="s">
        <v>250</v>
      </c>
      <c r="L1" s="206"/>
      <c r="M1" s="207"/>
    </row>
    <row r="2" spans="1:13" ht="15.75">
      <c r="A2" s="106"/>
      <c r="B2" s="106"/>
      <c r="C2" s="106"/>
      <c r="D2" s="106"/>
      <c r="E2" s="106"/>
      <c r="F2" s="106"/>
      <c r="G2" s="106"/>
      <c r="H2" s="106"/>
      <c r="I2" s="105"/>
      <c r="J2" s="105"/>
      <c r="K2" s="106"/>
      <c r="L2" s="106"/>
      <c r="M2" s="106"/>
    </row>
    <row r="3" spans="1:13">
      <c r="B3" t="s">
        <v>131</v>
      </c>
    </row>
    <row r="4" spans="1:13">
      <c r="B4" t="s">
        <v>132</v>
      </c>
    </row>
    <row r="5" spans="1:13">
      <c r="B5" t="s">
        <v>133</v>
      </c>
    </row>
    <row r="6" spans="1:13">
      <c r="B6" t="s">
        <v>134</v>
      </c>
    </row>
    <row r="8" spans="1:13">
      <c r="A8" s="157" t="s">
        <v>135</v>
      </c>
    </row>
    <row r="9" spans="1:13">
      <c r="B9" s="17" t="s">
        <v>136</v>
      </c>
    </row>
    <row r="11" spans="1:13">
      <c r="A11" s="157" t="s">
        <v>137</v>
      </c>
      <c r="B11" t="s">
        <v>138</v>
      </c>
    </row>
    <row r="12" spans="1:13">
      <c r="B12" s="17" t="s">
        <v>139</v>
      </c>
    </row>
    <row r="13" spans="1:13">
      <c r="B13" t="s">
        <v>140</v>
      </c>
    </row>
    <row r="14" spans="1:13">
      <c r="B14" t="s">
        <v>141</v>
      </c>
    </row>
    <row r="16" spans="1:13">
      <c r="A16" s="157" t="s">
        <v>142</v>
      </c>
    </row>
    <row r="17" spans="1:3">
      <c r="B17" s="17" t="s">
        <v>143</v>
      </c>
    </row>
    <row r="18" spans="1:3">
      <c r="B18" t="s">
        <v>144</v>
      </c>
    </row>
    <row r="19" spans="1:3">
      <c r="B19" s="17" t="s">
        <v>145</v>
      </c>
    </row>
    <row r="20" spans="1:3">
      <c r="B20" t="s">
        <v>150</v>
      </c>
    </row>
    <row r="21" spans="1:3">
      <c r="B21" s="17" t="s">
        <v>146</v>
      </c>
    </row>
    <row r="22" spans="1:3">
      <c r="B22" t="s">
        <v>147</v>
      </c>
    </row>
    <row r="23" spans="1:3">
      <c r="B23" s="17" t="s">
        <v>148</v>
      </c>
    </row>
    <row r="24" spans="1:3">
      <c r="B24" t="s">
        <v>149</v>
      </c>
    </row>
    <row r="26" spans="1:3">
      <c r="A26" s="157" t="s">
        <v>151</v>
      </c>
    </row>
    <row r="27" spans="1:3">
      <c r="B27" t="s">
        <v>152</v>
      </c>
    </row>
    <row r="28" spans="1:3">
      <c r="B28" t="s">
        <v>153</v>
      </c>
    </row>
    <row r="29" spans="1:3">
      <c r="B29" t="s">
        <v>160</v>
      </c>
    </row>
    <row r="30" spans="1:3">
      <c r="B30" t="s">
        <v>154</v>
      </c>
    </row>
    <row r="31" spans="1:3">
      <c r="B31" s="18" t="s">
        <v>155</v>
      </c>
      <c r="C31" t="s">
        <v>183</v>
      </c>
    </row>
    <row r="32" spans="1:3">
      <c r="C32" t="s">
        <v>180</v>
      </c>
    </row>
    <row r="33" spans="2:3">
      <c r="B33" s="18" t="s">
        <v>155</v>
      </c>
      <c r="C33" t="s">
        <v>156</v>
      </c>
    </row>
    <row r="34" spans="2:3">
      <c r="C34" t="s">
        <v>157</v>
      </c>
    </row>
    <row r="35" spans="2:3">
      <c r="C35" t="s">
        <v>158</v>
      </c>
    </row>
    <row r="36" spans="2:3">
      <c r="B36" s="18" t="s">
        <v>155</v>
      </c>
      <c r="C36" t="s">
        <v>159</v>
      </c>
    </row>
    <row r="38" spans="2:3">
      <c r="B38" t="s">
        <v>161</v>
      </c>
    </row>
    <row r="39" spans="2:3">
      <c r="B39" t="s">
        <v>162</v>
      </c>
    </row>
    <row r="40" spans="2:3">
      <c r="B40" t="s">
        <v>163</v>
      </c>
    </row>
    <row r="41" spans="2:3">
      <c r="B41" t="s">
        <v>164</v>
      </c>
    </row>
    <row r="42" spans="2:3">
      <c r="B42" s="17" t="s">
        <v>165</v>
      </c>
    </row>
    <row r="43" spans="2:3">
      <c r="B43" t="s">
        <v>166</v>
      </c>
    </row>
    <row r="44" spans="2:3">
      <c r="B44" s="17" t="s">
        <v>167</v>
      </c>
    </row>
    <row r="45" spans="2:3">
      <c r="B45" t="s">
        <v>168</v>
      </c>
    </row>
    <row r="46" spans="2:3">
      <c r="B46" s="17" t="s">
        <v>169</v>
      </c>
    </row>
    <row r="47" spans="2:3">
      <c r="B47" s="17" t="s">
        <v>170</v>
      </c>
    </row>
    <row r="49" spans="1:3">
      <c r="A49" s="157" t="s">
        <v>171</v>
      </c>
    </row>
    <row r="50" spans="1:3">
      <c r="B50" s="19" t="s">
        <v>172</v>
      </c>
    </row>
    <row r="51" spans="1:3">
      <c r="B51" s="20" t="s">
        <v>173</v>
      </c>
    </row>
    <row r="52" spans="1:3">
      <c r="B52" t="s">
        <v>185</v>
      </c>
    </row>
    <row r="53" spans="1:3">
      <c r="B53" t="s">
        <v>174</v>
      </c>
    </row>
    <row r="54" spans="1:3">
      <c r="B54" t="s">
        <v>175</v>
      </c>
    </row>
    <row r="56" spans="1:3">
      <c r="B56" t="s">
        <v>176</v>
      </c>
    </row>
    <row r="57" spans="1:3">
      <c r="B57" t="s">
        <v>153</v>
      </c>
    </row>
    <row r="58" spans="1:3">
      <c r="B58" t="s">
        <v>177</v>
      </c>
    </row>
    <row r="59" spans="1:3">
      <c r="B59" t="s">
        <v>178</v>
      </c>
    </row>
    <row r="60" spans="1:3">
      <c r="B60" s="18" t="s">
        <v>155</v>
      </c>
      <c r="C60" t="s">
        <v>179</v>
      </c>
    </row>
    <row r="61" spans="1:3">
      <c r="C61" t="s">
        <v>180</v>
      </c>
    </row>
    <row r="62" spans="1:3">
      <c r="B62" s="18" t="s">
        <v>155</v>
      </c>
      <c r="C62" t="s">
        <v>181</v>
      </c>
    </row>
    <row r="63" spans="1:3">
      <c r="C63" t="s">
        <v>157</v>
      </c>
    </row>
    <row r="64" spans="1:3">
      <c r="C64" t="s">
        <v>158</v>
      </c>
    </row>
    <row r="65" spans="2:3">
      <c r="B65" s="18" t="s">
        <v>155</v>
      </c>
      <c r="C65" t="s">
        <v>182</v>
      </c>
    </row>
    <row r="67" spans="2:3">
      <c r="B67" s="19" t="s">
        <v>184</v>
      </c>
    </row>
    <row r="68" spans="2:3">
      <c r="B68" s="20" t="s">
        <v>173</v>
      </c>
    </row>
    <row r="69" spans="2:3">
      <c r="B69" s="17" t="s">
        <v>186</v>
      </c>
    </row>
    <row r="70" spans="2:3">
      <c r="B70" t="s">
        <v>187</v>
      </c>
    </row>
    <row r="71" spans="2:3">
      <c r="B71" s="17" t="s">
        <v>188</v>
      </c>
    </row>
    <row r="72" spans="2:3">
      <c r="B72" t="s">
        <v>189</v>
      </c>
    </row>
    <row r="73" spans="2:3">
      <c r="B73" s="17" t="s">
        <v>190</v>
      </c>
    </row>
    <row r="74" spans="2:3">
      <c r="B74" t="s">
        <v>191</v>
      </c>
    </row>
    <row r="76" spans="2:3">
      <c r="B76" s="19" t="s">
        <v>192</v>
      </c>
    </row>
    <row r="77" spans="2:3">
      <c r="B77" s="20" t="s">
        <v>173</v>
      </c>
    </row>
    <row r="78" spans="2:3">
      <c r="B78" t="s">
        <v>193</v>
      </c>
    </row>
    <row r="79" spans="2:3">
      <c r="B79" t="s">
        <v>194</v>
      </c>
    </row>
    <row r="80" spans="2:3">
      <c r="B80" t="s">
        <v>195</v>
      </c>
    </row>
    <row r="81" spans="1:3">
      <c r="B81" s="18" t="s">
        <v>155</v>
      </c>
      <c r="C81" t="s">
        <v>196</v>
      </c>
    </row>
    <row r="82" spans="1:3">
      <c r="B82" s="18" t="s">
        <v>155</v>
      </c>
      <c r="C82" t="s">
        <v>197</v>
      </c>
    </row>
    <row r="84" spans="1:3">
      <c r="B84" s="17" t="s">
        <v>198</v>
      </c>
    </row>
    <row r="85" spans="1:3">
      <c r="B85" s="17" t="s">
        <v>199</v>
      </c>
    </row>
    <row r="86" spans="1:3">
      <c r="B86" t="s">
        <v>200</v>
      </c>
    </row>
    <row r="87" spans="1:3">
      <c r="B87" t="s">
        <v>201</v>
      </c>
    </row>
    <row r="89" spans="1:3">
      <c r="B89" s="19" t="s">
        <v>202</v>
      </c>
    </row>
    <row r="90" spans="1:3">
      <c r="B90" s="17" t="s">
        <v>203</v>
      </c>
    </row>
    <row r="91" spans="1:3">
      <c r="B91" t="s">
        <v>204</v>
      </c>
    </row>
    <row r="92" spans="1:3">
      <c r="B92" s="17" t="s">
        <v>205</v>
      </c>
    </row>
    <row r="93" spans="1:3">
      <c r="B93" s="17" t="s">
        <v>206</v>
      </c>
    </row>
    <row r="94" spans="1:3">
      <c r="B94" s="17" t="s">
        <v>207</v>
      </c>
    </row>
    <row r="96" spans="1:3">
      <c r="A96" s="157" t="s">
        <v>208</v>
      </c>
    </row>
    <row r="97" spans="2:2">
      <c r="B97" s="21" t="s">
        <v>209</v>
      </c>
    </row>
    <row r="98" spans="2:2">
      <c r="B98" s="21" t="s">
        <v>210</v>
      </c>
    </row>
    <row r="100" spans="2:2">
      <c r="B100" s="17" t="s">
        <v>211</v>
      </c>
    </row>
    <row r="101" spans="2:2">
      <c r="B101" t="s">
        <v>212</v>
      </c>
    </row>
    <row r="102" spans="2:2">
      <c r="B102" t="s">
        <v>213</v>
      </c>
    </row>
    <row r="103" spans="2:2" ht="17.25">
      <c r="B103" t="s">
        <v>214</v>
      </c>
    </row>
    <row r="104" spans="2:2">
      <c r="B104" s="17" t="s">
        <v>215</v>
      </c>
    </row>
    <row r="105" spans="2:2">
      <c r="B105" t="s">
        <v>216</v>
      </c>
    </row>
    <row r="106" spans="2:2">
      <c r="B106" s="17" t="s">
        <v>217</v>
      </c>
    </row>
    <row r="107" spans="2:2">
      <c r="B107" t="s">
        <v>218</v>
      </c>
    </row>
    <row r="108" spans="2:2">
      <c r="B108" s="21" t="s">
        <v>219</v>
      </c>
    </row>
    <row r="109" spans="2:2">
      <c r="B109" s="17" t="s">
        <v>220</v>
      </c>
    </row>
    <row r="110" spans="2:2">
      <c r="B110" s="21" t="s">
        <v>221</v>
      </c>
    </row>
    <row r="111" spans="2:2">
      <c r="B111" s="21" t="s">
        <v>222</v>
      </c>
    </row>
    <row r="112" spans="2:2">
      <c r="B112" s="17" t="s">
        <v>223</v>
      </c>
    </row>
    <row r="113" spans="2:2" ht="17.25">
      <c r="B113" s="21" t="s">
        <v>224</v>
      </c>
    </row>
    <row r="114" spans="2:2">
      <c r="B114" s="17" t="s">
        <v>225</v>
      </c>
    </row>
    <row r="115" spans="2:2" ht="17.25">
      <c r="B115" s="21" t="s">
        <v>226</v>
      </c>
    </row>
    <row r="116" spans="2:2">
      <c r="B116" s="17" t="s">
        <v>227</v>
      </c>
    </row>
    <row r="117" spans="2:2">
      <c r="B117" s="21" t="s">
        <v>228</v>
      </c>
    </row>
    <row r="118" spans="2:2">
      <c r="B118" s="17" t="s">
        <v>229</v>
      </c>
    </row>
  </sheetData>
  <mergeCells count="2">
    <mergeCell ref="A1:H1"/>
    <mergeCell ref="K1: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showGridLines="0" workbookViewId="0">
      <selection activeCell="J11" sqref="J11"/>
    </sheetView>
  </sheetViews>
  <sheetFormatPr defaultRowHeight="15"/>
  <cols>
    <col min="1" max="1" width="9.140625" style="8"/>
    <col min="2" max="2" width="36.5703125" style="8" customWidth="1"/>
    <col min="3" max="3" width="8.7109375" style="8" customWidth="1"/>
    <col min="4" max="4" width="20.7109375" style="8" customWidth="1"/>
    <col min="5" max="10" width="9.140625" style="8"/>
    <col min="11" max="11" width="9.140625" style="8" customWidth="1"/>
    <col min="12" max="16384" width="9.140625" style="8"/>
  </cols>
  <sheetData>
    <row r="1" spans="1:5" ht="20.100000000000001" customHeight="1" thickBot="1">
      <c r="A1" s="183" t="s">
        <v>231</v>
      </c>
      <c r="B1" s="183"/>
      <c r="C1" s="183"/>
      <c r="D1" s="153" t="s">
        <v>234</v>
      </c>
    </row>
    <row r="2" spans="1:5" ht="20.100000000000001" customHeight="1">
      <c r="A2" s="198" t="s">
        <v>235</v>
      </c>
      <c r="B2" s="198"/>
      <c r="C2" s="198"/>
      <c r="D2" s="198"/>
      <c r="E2" s="36"/>
    </row>
    <row r="3" spans="1:5" ht="20.100000000000001" customHeight="1">
      <c r="A3" s="208" t="s">
        <v>236</v>
      </c>
      <c r="B3" s="208"/>
      <c r="C3" s="208"/>
      <c r="D3" s="208"/>
      <c r="E3" s="37"/>
    </row>
    <row r="4" spans="1:5" ht="20.100000000000001" customHeight="1">
      <c r="A4" s="180" t="s">
        <v>128</v>
      </c>
      <c r="B4" s="180"/>
      <c r="C4" s="180"/>
      <c r="D4" s="180"/>
      <c r="E4" s="38"/>
    </row>
    <row r="5" spans="1:5" s="7" customFormat="1" ht="20.100000000000001" customHeight="1" thickBot="1"/>
    <row r="6" spans="1:5" s="7" customFormat="1" ht="15.75" customHeight="1">
      <c r="A6" s="210" t="s">
        <v>93</v>
      </c>
      <c r="B6" s="213" t="s">
        <v>94</v>
      </c>
      <c r="C6" s="215" t="s">
        <v>1</v>
      </c>
      <c r="D6" s="215" t="s">
        <v>95</v>
      </c>
    </row>
    <row r="7" spans="1:5" s="7" customFormat="1">
      <c r="A7" s="211"/>
      <c r="B7" s="214"/>
      <c r="C7" s="215"/>
      <c r="D7" s="215"/>
    </row>
    <row r="8" spans="1:5" s="7" customFormat="1" ht="16.5" customHeight="1" thickBot="1">
      <c r="A8" s="212"/>
      <c r="B8" s="214"/>
      <c r="C8" s="215"/>
      <c r="D8" s="215"/>
    </row>
    <row r="9" spans="1:5" s="7" customFormat="1" ht="29.25" thickBot="1">
      <c r="A9" s="44"/>
      <c r="B9" s="22" t="s">
        <v>96</v>
      </c>
      <c r="C9" s="24" t="s">
        <v>11</v>
      </c>
      <c r="D9" s="40">
        <v>1</v>
      </c>
    </row>
    <row r="10" spans="1:5" ht="30" customHeight="1">
      <c r="A10" s="209" t="s">
        <v>12</v>
      </c>
      <c r="B10" s="209"/>
      <c r="C10" s="39">
        <v>1</v>
      </c>
      <c r="D10" s="41"/>
    </row>
    <row r="11" spans="1:5" ht="30" customHeight="1">
      <c r="A11" s="216" t="s">
        <v>13</v>
      </c>
      <c r="B11" s="217"/>
      <c r="C11" s="39">
        <v>2</v>
      </c>
      <c r="D11" s="42"/>
    </row>
    <row r="12" spans="1:5" ht="30" customHeight="1">
      <c r="A12" s="209" t="s">
        <v>14</v>
      </c>
      <c r="B12" s="209"/>
      <c r="C12" s="39">
        <v>3</v>
      </c>
      <c r="D12" s="42"/>
    </row>
    <row r="13" spans="1:5" ht="30" customHeight="1">
      <c r="A13" s="209" t="s">
        <v>16</v>
      </c>
      <c r="B13" s="209"/>
      <c r="C13" s="39">
        <v>4</v>
      </c>
      <c r="D13" s="42"/>
    </row>
    <row r="14" spans="1:5" ht="30" customHeight="1" thickBot="1">
      <c r="A14" s="209" t="s">
        <v>15</v>
      </c>
      <c r="B14" s="209"/>
      <c r="C14" s="39">
        <v>5</v>
      </c>
      <c r="D14" s="43"/>
    </row>
  </sheetData>
  <mergeCells count="13">
    <mergeCell ref="A4:D4"/>
    <mergeCell ref="A3:D3"/>
    <mergeCell ref="A2:D2"/>
    <mergeCell ref="A1:C1"/>
    <mergeCell ref="A14:B14"/>
    <mergeCell ref="A6:A8"/>
    <mergeCell ref="B6:B8"/>
    <mergeCell ref="C6:C8"/>
    <mergeCell ref="D6:D8"/>
    <mergeCell ref="A10:B10"/>
    <mergeCell ref="A11:B11"/>
    <mergeCell ref="A12:B12"/>
    <mergeCell ref="A13:B13"/>
  </mergeCells>
  <dataValidations count="1">
    <dataValidation type="decimal" operator="greaterThanOrEqual" allowBlank="1" showInputMessage="1" showErrorMessage="1" errorTitle="Nesprávny údaj" error="Vložili ste nesprávny údaj. Prosím, skontrolujte formát čísla." sqref="D10:D14">
      <formula1>0</formula1>
    </dataValidation>
  </dataValidations>
  <pageMargins left="0.7" right="0.7" top="0.75" bottom="0.75" header="0.3" footer="0.3"/>
  <pageSetup paperSize="9" scale="6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workbookViewId="0">
      <selection activeCell="D24" sqref="D24"/>
    </sheetView>
  </sheetViews>
  <sheetFormatPr defaultRowHeight="15"/>
  <cols>
    <col min="1" max="1" width="11.85546875" style="8" customWidth="1"/>
    <col min="2" max="2" width="29.5703125" style="8" customWidth="1"/>
    <col min="3" max="3" width="8.7109375" style="8" customWidth="1"/>
    <col min="4" max="7" width="17.7109375" style="121" customWidth="1"/>
    <col min="8" max="8" width="19.140625" style="121" customWidth="1"/>
    <col min="9" max="16384" width="9.140625" style="8"/>
  </cols>
  <sheetData>
    <row r="1" spans="1:8" ht="20.100000000000001" customHeight="1" thickBot="1">
      <c r="A1" s="183" t="s">
        <v>231</v>
      </c>
      <c r="B1" s="183"/>
      <c r="C1" s="183"/>
      <c r="D1" s="183"/>
      <c r="E1" s="119"/>
      <c r="F1" s="119"/>
      <c r="G1" s="27"/>
      <c r="H1" s="153" t="s">
        <v>234</v>
      </c>
    </row>
    <row r="2" spans="1:8" ht="20.100000000000001" customHeight="1">
      <c r="A2" s="198" t="s">
        <v>235</v>
      </c>
      <c r="B2" s="198"/>
      <c r="C2" s="198"/>
      <c r="D2" s="198"/>
      <c r="E2" s="198"/>
      <c r="F2" s="198"/>
      <c r="G2" s="198"/>
      <c r="H2" s="198"/>
    </row>
    <row r="3" spans="1:8" ht="20.100000000000001" customHeight="1">
      <c r="A3" s="208" t="s">
        <v>236</v>
      </c>
      <c r="B3" s="208"/>
      <c r="C3" s="208"/>
      <c r="D3" s="208"/>
      <c r="E3" s="208"/>
      <c r="F3" s="208"/>
      <c r="G3" s="208"/>
      <c r="H3" s="208"/>
    </row>
    <row r="4" spans="1:8" ht="20.100000000000001" customHeight="1">
      <c r="A4" s="180" t="s">
        <v>128</v>
      </c>
      <c r="B4" s="180"/>
      <c r="C4" s="180"/>
      <c r="D4" s="180"/>
      <c r="E4" s="180"/>
      <c r="F4" s="180"/>
      <c r="G4" s="180"/>
      <c r="H4" s="180"/>
    </row>
    <row r="5" spans="1:8" s="7" customFormat="1" ht="20.100000000000001" customHeight="1" thickBot="1">
      <c r="D5" s="120"/>
      <c r="E5" s="120"/>
      <c r="F5" s="120"/>
      <c r="G5" s="120"/>
      <c r="H5" s="120"/>
    </row>
    <row r="6" spans="1:8" s="7" customFormat="1" ht="18" customHeight="1">
      <c r="A6" s="218" t="s">
        <v>97</v>
      </c>
      <c r="B6" s="213" t="s">
        <v>81</v>
      </c>
      <c r="C6" s="215" t="s">
        <v>1</v>
      </c>
      <c r="D6" s="215" t="s">
        <v>9</v>
      </c>
      <c r="E6" s="215"/>
      <c r="F6" s="215"/>
      <c r="G6" s="215"/>
      <c r="H6" s="215"/>
    </row>
    <row r="7" spans="1:8" s="7" customFormat="1" ht="18" customHeight="1">
      <c r="A7" s="219"/>
      <c r="B7" s="214"/>
      <c r="C7" s="215"/>
      <c r="D7" s="215" t="s">
        <v>12</v>
      </c>
      <c r="E7" s="215" t="s">
        <v>13</v>
      </c>
      <c r="F7" s="215" t="s">
        <v>14</v>
      </c>
      <c r="G7" s="215" t="s">
        <v>16</v>
      </c>
      <c r="H7" s="215" t="s">
        <v>98</v>
      </c>
    </row>
    <row r="8" spans="1:8" s="7" customFormat="1" ht="15.75" thickBot="1">
      <c r="A8" s="220"/>
      <c r="B8" s="214"/>
      <c r="C8" s="215"/>
      <c r="D8" s="215"/>
      <c r="E8" s="215"/>
      <c r="F8" s="215"/>
      <c r="G8" s="215"/>
      <c r="H8" s="215"/>
    </row>
    <row r="9" spans="1:8" s="7" customFormat="1" ht="15.75" thickBot="1">
      <c r="A9" s="22"/>
      <c r="B9" s="22" t="s">
        <v>17</v>
      </c>
      <c r="C9" s="24" t="s">
        <v>11</v>
      </c>
      <c r="D9" s="46">
        <v>1</v>
      </c>
      <c r="E9" s="46">
        <v>2</v>
      </c>
      <c r="F9" s="46">
        <v>3</v>
      </c>
      <c r="G9" s="46">
        <v>4</v>
      </c>
      <c r="H9" s="46">
        <v>5</v>
      </c>
    </row>
    <row r="10" spans="1:8" s="7" customFormat="1" ht="30" customHeight="1">
      <c r="A10" s="221" t="s">
        <v>18</v>
      </c>
      <c r="B10" s="221"/>
      <c r="C10" s="45">
        <v>1</v>
      </c>
      <c r="D10" s="140"/>
      <c r="E10" s="146"/>
      <c r="F10" s="146"/>
      <c r="G10" s="146"/>
      <c r="H10" s="141"/>
    </row>
    <row r="11" spans="1:8" ht="30" customHeight="1">
      <c r="A11" s="23" t="s">
        <v>19</v>
      </c>
      <c r="B11" s="23" t="s">
        <v>20</v>
      </c>
      <c r="C11" s="45">
        <v>2</v>
      </c>
      <c r="D11" s="147"/>
      <c r="E11" s="148"/>
      <c r="F11" s="148"/>
      <c r="G11" s="148"/>
      <c r="H11" s="149"/>
    </row>
    <row r="12" spans="1:8" ht="30" customHeight="1">
      <c r="A12" s="209" t="s">
        <v>21</v>
      </c>
      <c r="B12" s="209"/>
      <c r="C12" s="45">
        <v>3</v>
      </c>
      <c r="D12" s="147"/>
      <c r="E12" s="148"/>
      <c r="F12" s="148"/>
      <c r="G12" s="148"/>
      <c r="H12" s="149"/>
    </row>
    <row r="13" spans="1:8" ht="30" customHeight="1">
      <c r="A13" s="209" t="s">
        <v>22</v>
      </c>
      <c r="B13" s="209"/>
      <c r="C13" s="45">
        <v>4</v>
      </c>
      <c r="D13" s="147"/>
      <c r="E13" s="148"/>
      <c r="F13" s="148"/>
      <c r="G13" s="148"/>
      <c r="H13" s="149"/>
    </row>
    <row r="14" spans="1:8" ht="30" customHeight="1">
      <c r="A14" s="209" t="s">
        <v>23</v>
      </c>
      <c r="B14" s="209"/>
      <c r="C14" s="45">
        <v>5</v>
      </c>
      <c r="D14" s="147"/>
      <c r="E14" s="148"/>
      <c r="F14" s="148"/>
      <c r="G14" s="148"/>
      <c r="H14" s="149"/>
    </row>
    <row r="15" spans="1:8" ht="30" customHeight="1">
      <c r="A15" s="209" t="s">
        <v>24</v>
      </c>
      <c r="B15" s="209"/>
      <c r="C15" s="45">
        <v>6</v>
      </c>
      <c r="D15" s="147"/>
      <c r="E15" s="148"/>
      <c r="F15" s="148"/>
      <c r="G15" s="148"/>
      <c r="H15" s="149"/>
    </row>
    <row r="16" spans="1:8" ht="30" customHeight="1">
      <c r="A16" s="209" t="s">
        <v>25</v>
      </c>
      <c r="B16" s="209"/>
      <c r="C16" s="45">
        <v>7</v>
      </c>
      <c r="D16" s="147"/>
      <c r="E16" s="148"/>
      <c r="F16" s="148"/>
      <c r="G16" s="148"/>
      <c r="H16" s="149"/>
    </row>
    <row r="17" spans="1:8" ht="30" customHeight="1">
      <c r="A17" s="209" t="s">
        <v>26</v>
      </c>
      <c r="B17" s="209"/>
      <c r="C17" s="45">
        <v>8</v>
      </c>
      <c r="D17" s="147"/>
      <c r="E17" s="148"/>
      <c r="F17" s="148"/>
      <c r="G17" s="148"/>
      <c r="H17" s="149"/>
    </row>
    <row r="18" spans="1:8" ht="30" customHeight="1" thickBot="1">
      <c r="A18" s="209" t="s">
        <v>27</v>
      </c>
      <c r="B18" s="209"/>
      <c r="C18" s="45">
        <v>9</v>
      </c>
      <c r="D18" s="150"/>
      <c r="E18" s="151"/>
      <c r="F18" s="151"/>
      <c r="G18" s="151"/>
      <c r="H18" s="152"/>
    </row>
  </sheetData>
  <mergeCells count="21">
    <mergeCell ref="A15:B15"/>
    <mergeCell ref="A16:B16"/>
    <mergeCell ref="A17:B17"/>
    <mergeCell ref="A18:B18"/>
    <mergeCell ref="A13:B13"/>
    <mergeCell ref="A1:D1"/>
    <mergeCell ref="A2:H2"/>
    <mergeCell ref="A3:H3"/>
    <mergeCell ref="A4:H4"/>
    <mergeCell ref="A14:B14"/>
    <mergeCell ref="A6:A8"/>
    <mergeCell ref="B6:B8"/>
    <mergeCell ref="C6:C8"/>
    <mergeCell ref="D6:H6"/>
    <mergeCell ref="D7:D8"/>
    <mergeCell ref="E7:E8"/>
    <mergeCell ref="F7:F8"/>
    <mergeCell ref="G7:G8"/>
    <mergeCell ref="H7:H8"/>
    <mergeCell ref="A10:B10"/>
    <mergeCell ref="A12:B12"/>
  </mergeCells>
  <conditionalFormatting sqref="D11:H11">
    <cfRule type="cellIs" dxfId="4" priority="1" operator="greaterThan">
      <formula>D$10</formula>
    </cfRule>
  </conditionalFormatting>
  <dataValidations count="1">
    <dataValidation type="decimal" operator="greaterThanOrEqual" allowBlank="1" showInputMessage="1" showErrorMessage="1" errorTitle="Nesprávny údaj" error="Vložili ste nesprávny údaj. Prosím, skontrolujte formát čísla." sqref="D10:H18">
      <formula1>0</formula1>
    </dataValidation>
  </dataValidations>
  <pageMargins left="0.7" right="0.7" top="0.75" bottom="0.75" header="0.3" footer="0.3"/>
  <pageSetup paperSize="9"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workbookViewId="0">
      <selection activeCell="D26" sqref="D26"/>
    </sheetView>
  </sheetViews>
  <sheetFormatPr defaultRowHeight="15"/>
  <cols>
    <col min="1" max="1" width="17.85546875" style="8" customWidth="1"/>
    <col min="2" max="2" width="31.42578125" style="8" customWidth="1"/>
    <col min="3" max="3" width="8.7109375" style="8" customWidth="1"/>
    <col min="4" max="4" width="17.7109375" style="121" customWidth="1"/>
    <col min="5" max="5" width="20.7109375" style="121" customWidth="1"/>
    <col min="6" max="16384" width="9.140625" style="8"/>
  </cols>
  <sheetData>
    <row r="1" spans="1:7" ht="20.100000000000001" customHeight="1" thickBot="1">
      <c r="A1" s="183" t="s">
        <v>231</v>
      </c>
      <c r="B1" s="183"/>
      <c r="C1" s="183"/>
      <c r="D1" s="183"/>
      <c r="E1" s="153" t="s">
        <v>234</v>
      </c>
    </row>
    <row r="2" spans="1:7" ht="20.100000000000001" customHeight="1">
      <c r="A2" s="198" t="s">
        <v>235</v>
      </c>
      <c r="B2" s="198"/>
      <c r="C2" s="198"/>
      <c r="D2" s="198"/>
      <c r="E2" s="198"/>
      <c r="F2" s="36"/>
      <c r="G2" s="36"/>
    </row>
    <row r="3" spans="1:7" ht="20.100000000000001" customHeight="1">
      <c r="A3" s="208" t="s">
        <v>236</v>
      </c>
      <c r="B3" s="208"/>
      <c r="C3" s="208"/>
      <c r="D3" s="208"/>
      <c r="E3" s="208"/>
      <c r="F3" s="37"/>
      <c r="G3" s="37"/>
    </row>
    <row r="4" spans="1:7" ht="20.100000000000001" customHeight="1">
      <c r="A4" s="180" t="s">
        <v>128</v>
      </c>
      <c r="B4" s="180"/>
      <c r="C4" s="180"/>
      <c r="D4" s="180"/>
      <c r="E4" s="180"/>
      <c r="F4" s="38"/>
      <c r="G4" s="38"/>
    </row>
    <row r="5" spans="1:7" s="7" customFormat="1" ht="20.100000000000001" customHeight="1" thickBot="1">
      <c r="D5" s="120"/>
      <c r="E5" s="120"/>
    </row>
    <row r="6" spans="1:7" s="7" customFormat="1" ht="38.450000000000003" customHeight="1">
      <c r="A6" s="210" t="s">
        <v>99</v>
      </c>
      <c r="B6" s="213" t="s">
        <v>82</v>
      </c>
      <c r="C6" s="215" t="s">
        <v>1</v>
      </c>
      <c r="D6" s="215" t="s">
        <v>100</v>
      </c>
      <c r="E6" s="215"/>
    </row>
    <row r="7" spans="1:7" s="7" customFormat="1" ht="20.100000000000001" customHeight="1" thickBot="1">
      <c r="A7" s="222"/>
      <c r="B7" s="213"/>
      <c r="C7" s="215"/>
      <c r="D7" s="110" t="s">
        <v>101</v>
      </c>
      <c r="E7" s="110" t="s">
        <v>29</v>
      </c>
    </row>
    <row r="8" spans="1:7" s="7" customFormat="1" ht="20.100000000000001" customHeight="1" thickBot="1">
      <c r="A8" s="47"/>
      <c r="B8" s="48" t="s">
        <v>102</v>
      </c>
      <c r="C8" s="11" t="s">
        <v>11</v>
      </c>
      <c r="D8" s="46">
        <v>1</v>
      </c>
      <c r="E8" s="46">
        <v>2</v>
      </c>
    </row>
    <row r="9" spans="1:7" s="7" customFormat="1" ht="30" customHeight="1">
      <c r="A9" s="221" t="s">
        <v>30</v>
      </c>
      <c r="B9" s="221"/>
      <c r="C9" s="45">
        <v>1</v>
      </c>
      <c r="D9" s="140"/>
      <c r="E9" s="141"/>
    </row>
    <row r="10" spans="1:7" ht="30" customHeight="1">
      <c r="A10" s="209" t="s">
        <v>31</v>
      </c>
      <c r="B10" s="23" t="s">
        <v>32</v>
      </c>
      <c r="C10" s="39">
        <v>2</v>
      </c>
      <c r="D10" s="142"/>
      <c r="E10" s="143"/>
    </row>
    <row r="11" spans="1:7" ht="30" customHeight="1">
      <c r="A11" s="209"/>
      <c r="B11" s="23" t="s">
        <v>33</v>
      </c>
      <c r="C11" s="39">
        <v>3</v>
      </c>
      <c r="D11" s="142"/>
      <c r="E11" s="143"/>
    </row>
    <row r="12" spans="1:7" ht="30" customHeight="1">
      <c r="A12" s="209"/>
      <c r="B12" s="23" t="s">
        <v>34</v>
      </c>
      <c r="C12" s="39">
        <v>4</v>
      </c>
      <c r="D12" s="142"/>
      <c r="E12" s="143"/>
    </row>
    <row r="13" spans="1:7" ht="30" customHeight="1" thickBot="1">
      <c r="A13" s="209"/>
      <c r="B13" s="23" t="s">
        <v>35</v>
      </c>
      <c r="C13" s="39">
        <v>5</v>
      </c>
      <c r="D13" s="144"/>
      <c r="E13" s="145"/>
    </row>
  </sheetData>
  <mergeCells count="10">
    <mergeCell ref="A9:B9"/>
    <mergeCell ref="A10:A13"/>
    <mergeCell ref="A6:A7"/>
    <mergeCell ref="B6:B7"/>
    <mergeCell ref="C6:C7"/>
    <mergeCell ref="A1:D1"/>
    <mergeCell ref="A4:E4"/>
    <mergeCell ref="A3:E3"/>
    <mergeCell ref="A2:E2"/>
    <mergeCell ref="D6:E6"/>
  </mergeCells>
  <conditionalFormatting sqref="D10:E13">
    <cfRule type="cellIs" dxfId="3" priority="1" operator="greaterThan">
      <formula>D$9</formula>
    </cfRule>
  </conditionalFormatting>
  <dataValidations count="1">
    <dataValidation type="decimal" operator="greaterThanOrEqual" allowBlank="1" showInputMessage="1" showErrorMessage="1" errorTitle="Nesprávny údaj" error="Vložili ste nesprávny údaj. Prosím, skontrolujte formát čísla." sqref="D9:E13">
      <formula1>0</formula1>
    </dataValidation>
  </dataValidations>
  <pageMargins left="0.7" right="0.7" top="0.75" bottom="0.75" header="0.3" footer="0.3"/>
  <pageSetup paperSize="9" scale="6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showGridLines="0" workbookViewId="0">
      <selection activeCell="F25" sqref="F25"/>
    </sheetView>
  </sheetViews>
  <sheetFormatPr defaultRowHeight="15"/>
  <cols>
    <col min="1" max="1" width="9.140625" style="8"/>
    <col min="2" max="2" width="21.42578125" style="8" customWidth="1"/>
    <col min="3" max="3" width="17.85546875" style="8" customWidth="1"/>
    <col min="4" max="4" width="8.7109375" style="8" customWidth="1"/>
    <col min="5" max="7" width="17.7109375" style="121" customWidth="1"/>
    <col min="8" max="8" width="20.7109375" style="121" customWidth="1"/>
    <col min="9" max="16384" width="9.140625" style="8"/>
  </cols>
  <sheetData>
    <row r="1" spans="1:8" ht="20.100000000000001" customHeight="1" thickBot="1">
      <c r="A1" s="183" t="s">
        <v>231</v>
      </c>
      <c r="B1" s="183"/>
      <c r="C1" s="183"/>
      <c r="D1" s="183"/>
      <c r="E1" s="119"/>
      <c r="F1" s="119"/>
      <c r="G1" s="27"/>
      <c r="H1" s="153" t="s">
        <v>234</v>
      </c>
    </row>
    <row r="2" spans="1:8" ht="20.100000000000001" customHeight="1">
      <c r="A2" s="198" t="s">
        <v>235</v>
      </c>
      <c r="B2" s="198"/>
      <c r="C2" s="198"/>
      <c r="D2" s="198"/>
      <c r="E2" s="198"/>
      <c r="F2" s="198"/>
      <c r="G2" s="198"/>
      <c r="H2" s="198"/>
    </row>
    <row r="3" spans="1:8" ht="20.100000000000001" customHeight="1">
      <c r="A3" s="208" t="s">
        <v>236</v>
      </c>
      <c r="B3" s="208"/>
      <c r="C3" s="208"/>
      <c r="D3" s="208"/>
      <c r="E3" s="208"/>
      <c r="F3" s="208"/>
      <c r="G3" s="208"/>
      <c r="H3" s="208"/>
    </row>
    <row r="4" spans="1:8" ht="20.100000000000001" customHeight="1">
      <c r="A4" s="180" t="s">
        <v>128</v>
      </c>
      <c r="B4" s="180"/>
      <c r="C4" s="180"/>
      <c r="D4" s="180"/>
      <c r="E4" s="180"/>
      <c r="F4" s="180"/>
      <c r="G4" s="180"/>
      <c r="H4" s="180"/>
    </row>
    <row r="5" spans="1:8" s="7" customFormat="1" ht="20.100000000000001" customHeight="1" thickBot="1">
      <c r="E5" s="120"/>
      <c r="F5" s="120"/>
      <c r="G5" s="120"/>
      <c r="H5" s="120"/>
    </row>
    <row r="6" spans="1:8" s="7" customFormat="1">
      <c r="A6" s="210" t="s">
        <v>103</v>
      </c>
      <c r="B6" s="213" t="s">
        <v>83</v>
      </c>
      <c r="C6" s="213"/>
      <c r="D6" s="215" t="s">
        <v>1</v>
      </c>
      <c r="E6" s="215" t="s">
        <v>28</v>
      </c>
      <c r="F6" s="215"/>
      <c r="G6" s="215" t="s">
        <v>29</v>
      </c>
      <c r="H6" s="215"/>
    </row>
    <row r="7" spans="1:8" s="7" customFormat="1">
      <c r="A7" s="225"/>
      <c r="B7" s="213"/>
      <c r="C7" s="213"/>
      <c r="D7" s="215"/>
      <c r="E7" s="215" t="s">
        <v>104</v>
      </c>
      <c r="F7" s="110" t="s">
        <v>19</v>
      </c>
      <c r="G7" s="215" t="s">
        <v>105</v>
      </c>
      <c r="H7" s="110" t="s">
        <v>19</v>
      </c>
    </row>
    <row r="8" spans="1:8" s="7" customFormat="1" ht="29.25" thickBot="1">
      <c r="A8" s="222"/>
      <c r="B8" s="213"/>
      <c r="C8" s="213"/>
      <c r="D8" s="215"/>
      <c r="E8" s="215"/>
      <c r="F8" s="110" t="s">
        <v>106</v>
      </c>
      <c r="G8" s="215"/>
      <c r="H8" s="110" t="s">
        <v>106</v>
      </c>
    </row>
    <row r="9" spans="1:8" s="7" customFormat="1" ht="18" customHeight="1" thickBot="1">
      <c r="A9" s="223"/>
      <c r="B9" s="223"/>
      <c r="C9" s="49" t="s">
        <v>36</v>
      </c>
      <c r="D9" s="11" t="s">
        <v>11</v>
      </c>
      <c r="E9" s="56">
        <v>1</v>
      </c>
      <c r="F9" s="56">
        <v>2</v>
      </c>
      <c r="G9" s="56">
        <v>3</v>
      </c>
      <c r="H9" s="56">
        <v>4</v>
      </c>
    </row>
    <row r="10" spans="1:8" ht="30" customHeight="1">
      <c r="A10" s="224" t="s">
        <v>107</v>
      </c>
      <c r="B10" s="224"/>
      <c r="C10" s="25" t="s">
        <v>37</v>
      </c>
      <c r="D10" s="50">
        <v>1</v>
      </c>
      <c r="E10" s="132"/>
      <c r="F10" s="133"/>
      <c r="G10" s="134"/>
      <c r="H10" s="135"/>
    </row>
    <row r="11" spans="1:8" ht="30" customHeight="1">
      <c r="A11" s="224"/>
      <c r="B11" s="224"/>
      <c r="C11" s="25" t="s">
        <v>38</v>
      </c>
      <c r="D11" s="50">
        <v>2</v>
      </c>
      <c r="E11" s="117"/>
      <c r="F11" s="136"/>
      <c r="G11" s="137"/>
      <c r="H11" s="14"/>
    </row>
    <row r="12" spans="1:8" ht="30" customHeight="1">
      <c r="A12" s="224" t="s">
        <v>108</v>
      </c>
      <c r="B12" s="224"/>
      <c r="C12" s="25" t="s">
        <v>37</v>
      </c>
      <c r="D12" s="50">
        <v>3</v>
      </c>
      <c r="E12" s="117"/>
      <c r="F12" s="136"/>
      <c r="G12" s="137"/>
      <c r="H12" s="14"/>
    </row>
    <row r="13" spans="1:8" ht="30" customHeight="1" thickBot="1">
      <c r="A13" s="224"/>
      <c r="B13" s="224"/>
      <c r="C13" s="25" t="s">
        <v>38</v>
      </c>
      <c r="D13" s="50">
        <v>4</v>
      </c>
      <c r="E13" s="118"/>
      <c r="F13" s="138"/>
      <c r="G13" s="139"/>
      <c r="H13" s="15"/>
    </row>
  </sheetData>
  <mergeCells count="14">
    <mergeCell ref="A9:B9"/>
    <mergeCell ref="A10:B11"/>
    <mergeCell ref="A12:B13"/>
    <mergeCell ref="A6:A8"/>
    <mergeCell ref="B6:C8"/>
    <mergeCell ref="A1:D1"/>
    <mergeCell ref="A2:H2"/>
    <mergeCell ref="A3:H3"/>
    <mergeCell ref="A4:H4"/>
    <mergeCell ref="G7:G8"/>
    <mergeCell ref="D6:D8"/>
    <mergeCell ref="E6:F6"/>
    <mergeCell ref="G6:H6"/>
    <mergeCell ref="E7:E8"/>
  </mergeCells>
  <conditionalFormatting sqref="F10:F13 H10:H13">
    <cfRule type="cellIs" dxfId="2" priority="1" operator="greaterThan">
      <formula>E10</formula>
    </cfRule>
  </conditionalFormatting>
  <dataValidations count="1">
    <dataValidation type="decimal" operator="greaterThanOrEqual" allowBlank="1" showInputMessage="1" showErrorMessage="1" errorTitle="Nesprávny údaj" error="Vložili ste nesprávny údaj. Prosím, skontrolujte formát čísla." sqref="E10:H13">
      <formula1>0</formula1>
    </dataValidation>
  </dataValidations>
  <pageMargins left="0.7" right="0.7" top="0.75" bottom="0.75" header="0.3" footer="0.3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showGridLines="0" workbookViewId="0">
      <selection activeCell="J19" sqref="J19"/>
    </sheetView>
  </sheetViews>
  <sheetFormatPr defaultColWidth="8.7109375" defaultRowHeight="15"/>
  <cols>
    <col min="1" max="1" width="9.7109375" style="10" customWidth="1"/>
    <col min="2" max="3" width="10.7109375" style="10" customWidth="1"/>
    <col min="4" max="4" width="26.7109375" style="10" customWidth="1"/>
    <col min="5" max="5" width="8.7109375" style="10" customWidth="1"/>
    <col min="6" max="6" width="17.7109375" style="131" customWidth="1"/>
    <col min="7" max="7" width="20.7109375" style="131" customWidth="1"/>
    <col min="8" max="16384" width="8.7109375" style="10"/>
  </cols>
  <sheetData>
    <row r="1" spans="1:7" ht="20.100000000000001" customHeight="1" thickBot="1">
      <c r="A1" s="197" t="s">
        <v>231</v>
      </c>
      <c r="B1" s="197"/>
      <c r="C1" s="197"/>
      <c r="D1" s="197"/>
      <c r="E1" s="159"/>
      <c r="F1" s="160"/>
      <c r="G1" s="161" t="s">
        <v>234</v>
      </c>
    </row>
    <row r="2" spans="1:7" ht="20.100000000000001" customHeight="1">
      <c r="A2" s="227" t="s">
        <v>235</v>
      </c>
      <c r="B2" s="227"/>
      <c r="C2" s="227"/>
      <c r="D2" s="227"/>
      <c r="E2" s="227"/>
      <c r="F2" s="227"/>
      <c r="G2" s="227"/>
    </row>
    <row r="3" spans="1:7" ht="20.100000000000001" customHeight="1">
      <c r="A3" s="228" t="s">
        <v>236</v>
      </c>
      <c r="B3" s="228"/>
      <c r="C3" s="228"/>
      <c r="D3" s="228"/>
      <c r="E3" s="228"/>
      <c r="F3" s="228"/>
      <c r="G3" s="228"/>
    </row>
    <row r="4" spans="1:7" ht="20.100000000000001" customHeight="1">
      <c r="A4" s="226" t="s">
        <v>128</v>
      </c>
      <c r="B4" s="226"/>
      <c r="C4" s="226"/>
      <c r="D4" s="226"/>
      <c r="E4" s="226"/>
      <c r="F4" s="226"/>
      <c r="G4" s="226"/>
    </row>
    <row r="5" spans="1:7" s="9" customFormat="1" ht="20.100000000000001" customHeight="1" thickBot="1">
      <c r="F5" s="130"/>
      <c r="G5" s="130"/>
    </row>
    <row r="6" spans="1:7" s="12" customFormat="1" ht="50.1" customHeight="1" thickBot="1">
      <c r="A6" s="51" t="s">
        <v>109</v>
      </c>
      <c r="B6" s="229" t="s">
        <v>84</v>
      </c>
      <c r="C6" s="229"/>
      <c r="D6" s="229"/>
      <c r="E6" s="52" t="s">
        <v>1</v>
      </c>
      <c r="F6" s="52" t="s">
        <v>28</v>
      </c>
      <c r="G6" s="52" t="s">
        <v>39</v>
      </c>
    </row>
    <row r="7" spans="1:7" s="13" customFormat="1" ht="18" customHeight="1" thickBot="1">
      <c r="A7" s="53"/>
      <c r="B7" s="230" t="s">
        <v>102</v>
      </c>
      <c r="C7" s="230"/>
      <c r="D7" s="230"/>
      <c r="E7" s="155" t="s">
        <v>11</v>
      </c>
      <c r="F7" s="55">
        <v>1</v>
      </c>
      <c r="G7" s="55">
        <v>2</v>
      </c>
    </row>
    <row r="8" spans="1:7" s="13" customFormat="1" ht="30" customHeight="1">
      <c r="A8" s="231" t="s">
        <v>40</v>
      </c>
      <c r="B8" s="231"/>
      <c r="C8" s="231"/>
      <c r="D8" s="231"/>
      <c r="E8" s="54">
        <v>1</v>
      </c>
      <c r="F8" s="122">
        <f>SUM(F9:F10)</f>
        <v>0</v>
      </c>
      <c r="G8" s="123">
        <f>SUM(G9:G10)</f>
        <v>0</v>
      </c>
    </row>
    <row r="9" spans="1:7" s="13" customFormat="1" ht="30" customHeight="1">
      <c r="A9" s="232" t="s">
        <v>110</v>
      </c>
      <c r="B9" s="234" t="s">
        <v>111</v>
      </c>
      <c r="C9" s="234"/>
      <c r="D9" s="234"/>
      <c r="E9" s="54">
        <v>2</v>
      </c>
      <c r="F9" s="124"/>
      <c r="G9" s="125"/>
    </row>
    <row r="10" spans="1:7" s="13" customFormat="1" ht="30" customHeight="1">
      <c r="A10" s="233"/>
      <c r="B10" s="234" t="s">
        <v>112</v>
      </c>
      <c r="C10" s="234"/>
      <c r="D10" s="234"/>
      <c r="E10" s="54">
        <v>3</v>
      </c>
      <c r="F10" s="124"/>
      <c r="G10" s="125"/>
    </row>
    <row r="11" spans="1:7" s="13" customFormat="1" ht="30" customHeight="1">
      <c r="A11" s="233"/>
      <c r="B11" s="232" t="s">
        <v>19</v>
      </c>
      <c r="C11" s="231" t="s">
        <v>41</v>
      </c>
      <c r="D11" s="231"/>
      <c r="E11" s="54">
        <v>4</v>
      </c>
      <c r="F11" s="124"/>
      <c r="G11" s="125"/>
    </row>
    <row r="12" spans="1:7" s="13" customFormat="1" ht="30" customHeight="1">
      <c r="A12" s="233"/>
      <c r="B12" s="232"/>
      <c r="C12" s="231" t="s">
        <v>42</v>
      </c>
      <c r="D12" s="231"/>
      <c r="E12" s="54">
        <v>5</v>
      </c>
      <c r="F12" s="124"/>
      <c r="G12" s="125"/>
    </row>
    <row r="13" spans="1:7" s="13" customFormat="1" ht="30" customHeight="1">
      <c r="A13" s="233"/>
      <c r="B13" s="232"/>
      <c r="C13" s="231" t="s">
        <v>43</v>
      </c>
      <c r="D13" s="231"/>
      <c r="E13" s="54">
        <v>6</v>
      </c>
      <c r="F13" s="126">
        <f>SUM(F14:F15)</f>
        <v>0</v>
      </c>
      <c r="G13" s="127">
        <f>SUM(G14:G15)</f>
        <v>0</v>
      </c>
    </row>
    <row r="14" spans="1:7" s="13" customFormat="1" ht="30" customHeight="1">
      <c r="A14" s="233"/>
      <c r="B14" s="232"/>
      <c r="C14" s="231" t="s">
        <v>19</v>
      </c>
      <c r="D14" s="154" t="s">
        <v>44</v>
      </c>
      <c r="E14" s="54">
        <v>7</v>
      </c>
      <c r="F14" s="124"/>
      <c r="G14" s="125"/>
    </row>
    <row r="15" spans="1:7" s="13" customFormat="1" ht="30" customHeight="1" thickBot="1">
      <c r="A15" s="233"/>
      <c r="B15" s="232"/>
      <c r="C15" s="231"/>
      <c r="D15" s="154" t="s">
        <v>45</v>
      </c>
      <c r="E15" s="54">
        <v>8</v>
      </c>
      <c r="F15" s="128"/>
      <c r="G15" s="129"/>
    </row>
  </sheetData>
  <sheetProtection algorithmName="SHA-512" hashValue="opt0DS3382GuCT8DELYx7UM3+/EpF7wrnJDyvV9vZWG0zxMkR2wt1OyZOWqBXwH8OTifzMGENzETKESaew4Kgg==" saltValue="IDPtKBrDUbrKN3h3hJCKNw==" spinCount="100000" sheet="1" objects="1" scenarios="1"/>
  <mergeCells count="15">
    <mergeCell ref="B7:D7"/>
    <mergeCell ref="A8:D8"/>
    <mergeCell ref="A9:A15"/>
    <mergeCell ref="B9:D9"/>
    <mergeCell ref="B10:D10"/>
    <mergeCell ref="B11:B15"/>
    <mergeCell ref="C11:D11"/>
    <mergeCell ref="C12:D12"/>
    <mergeCell ref="C13:D13"/>
    <mergeCell ref="C14:C15"/>
    <mergeCell ref="A1:D1"/>
    <mergeCell ref="A4:G4"/>
    <mergeCell ref="A2:G2"/>
    <mergeCell ref="A3:G3"/>
    <mergeCell ref="B6:D6"/>
  </mergeCells>
  <conditionalFormatting sqref="F11:G12">
    <cfRule type="cellIs" dxfId="1" priority="1" operator="greaterThan">
      <formula>F$10</formula>
    </cfRule>
  </conditionalFormatting>
  <dataValidations count="1">
    <dataValidation type="decimal" operator="greaterThanOrEqual" allowBlank="1" showInputMessage="1" showErrorMessage="1" errorTitle="Nesprávny údaj" error="Vložili ste nesprávny údaj. Prosím, skontrolujte formát čísla." sqref="F9:G12 F14:G15">
      <formula1>0</formula1>
    </dataValidation>
  </dataValidations>
  <pageMargins left="0.7" right="0.7" top="0.75" bottom="0.75" header="0.3" footer="0.3"/>
  <pageSetup paperSize="9" scale="6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workbookViewId="0">
      <selection activeCell="G14" sqref="G14:G16"/>
    </sheetView>
  </sheetViews>
  <sheetFormatPr defaultRowHeight="15"/>
  <cols>
    <col min="1" max="1" width="10.42578125" style="10" customWidth="1"/>
    <col min="2" max="2" width="11.5703125" style="10" customWidth="1"/>
    <col min="3" max="3" width="12.140625" style="10" customWidth="1"/>
    <col min="4" max="4" width="23.140625" style="10" customWidth="1"/>
    <col min="5" max="5" width="8.7109375" style="10" customWidth="1"/>
    <col min="6" max="6" width="17.7109375" style="131" customWidth="1"/>
    <col min="7" max="7" width="20.7109375" style="131" customWidth="1"/>
    <col min="8" max="16384" width="9.140625" style="10"/>
  </cols>
  <sheetData>
    <row r="1" spans="1:7" ht="20.100000000000001" customHeight="1" thickBot="1">
      <c r="A1" s="197" t="s">
        <v>231</v>
      </c>
      <c r="B1" s="197"/>
      <c r="C1" s="197"/>
      <c r="D1" s="197"/>
      <c r="E1" s="159"/>
      <c r="F1" s="160"/>
      <c r="G1" s="161" t="s">
        <v>234</v>
      </c>
    </row>
    <row r="2" spans="1:7" ht="20.100000000000001" customHeight="1">
      <c r="A2" s="227" t="s">
        <v>235</v>
      </c>
      <c r="B2" s="227"/>
      <c r="C2" s="227"/>
      <c r="D2" s="227"/>
      <c r="E2" s="227"/>
      <c r="F2" s="227"/>
      <c r="G2" s="227"/>
    </row>
    <row r="3" spans="1:7" ht="20.100000000000001" customHeight="1">
      <c r="A3" s="228" t="s">
        <v>236</v>
      </c>
      <c r="B3" s="228"/>
      <c r="C3" s="228"/>
      <c r="D3" s="228"/>
      <c r="E3" s="228"/>
      <c r="F3" s="228"/>
      <c r="G3" s="228"/>
    </row>
    <row r="4" spans="1:7" ht="20.100000000000001" customHeight="1">
      <c r="A4" s="226" t="s">
        <v>128</v>
      </c>
      <c r="B4" s="226"/>
      <c r="C4" s="226"/>
      <c r="D4" s="226"/>
      <c r="E4" s="226"/>
      <c r="F4" s="226"/>
      <c r="G4" s="226"/>
    </row>
    <row r="5" spans="1:7" s="9" customFormat="1" ht="20.100000000000001" customHeight="1" thickBot="1">
      <c r="F5" s="130"/>
      <c r="G5" s="130"/>
    </row>
    <row r="6" spans="1:7" s="9" customFormat="1">
      <c r="A6" s="236" t="s">
        <v>113</v>
      </c>
      <c r="B6" s="239" t="s">
        <v>114</v>
      </c>
      <c r="C6" s="239"/>
      <c r="D6" s="239"/>
      <c r="E6" s="241" t="s">
        <v>1</v>
      </c>
      <c r="F6" s="241" t="s">
        <v>101</v>
      </c>
      <c r="G6" s="241" t="s">
        <v>115</v>
      </c>
    </row>
    <row r="7" spans="1:7" s="9" customFormat="1">
      <c r="A7" s="237"/>
      <c r="B7" s="239"/>
      <c r="C7" s="239"/>
      <c r="D7" s="239"/>
      <c r="E7" s="241"/>
      <c r="F7" s="241"/>
      <c r="G7" s="241"/>
    </row>
    <row r="8" spans="1:7" s="9" customFormat="1" ht="15.75" thickBot="1">
      <c r="A8" s="238"/>
      <c r="B8" s="240"/>
      <c r="C8" s="240"/>
      <c r="D8" s="240"/>
      <c r="E8" s="241"/>
      <c r="F8" s="241"/>
      <c r="G8" s="241"/>
    </row>
    <row r="9" spans="1:7">
      <c r="A9" s="242"/>
      <c r="B9" s="243" t="s">
        <v>116</v>
      </c>
      <c r="C9" s="243"/>
      <c r="D9" s="243"/>
      <c r="E9" s="241"/>
      <c r="F9" s="241"/>
      <c r="G9" s="241"/>
    </row>
    <row r="10" spans="1:7" ht="20.100000000000001" customHeight="1" thickBot="1">
      <c r="A10" s="242"/>
      <c r="B10" s="243"/>
      <c r="C10" s="243"/>
      <c r="D10" s="243"/>
      <c r="E10" s="35" t="s">
        <v>11</v>
      </c>
      <c r="F10" s="162">
        <v>1</v>
      </c>
      <c r="G10" s="162">
        <v>2</v>
      </c>
    </row>
    <row r="11" spans="1:7" ht="30" customHeight="1">
      <c r="A11" s="235" t="s">
        <v>40</v>
      </c>
      <c r="B11" s="235"/>
      <c r="C11" s="235"/>
      <c r="D11" s="235"/>
      <c r="E11" s="163">
        <v>1</v>
      </c>
      <c r="F11" s="164"/>
      <c r="G11" s="165"/>
    </row>
    <row r="12" spans="1:7" ht="30" customHeight="1">
      <c r="A12" s="241" t="s">
        <v>46</v>
      </c>
      <c r="B12" s="241"/>
      <c r="C12" s="235" t="s">
        <v>47</v>
      </c>
      <c r="D12" s="235"/>
      <c r="E12" s="163">
        <v>2</v>
      </c>
      <c r="F12" s="112"/>
      <c r="G12" s="166"/>
    </row>
    <row r="13" spans="1:7" ht="30" customHeight="1">
      <c r="A13" s="241"/>
      <c r="B13" s="241"/>
      <c r="C13" s="35" t="s">
        <v>19</v>
      </c>
      <c r="D13" s="167" t="s">
        <v>48</v>
      </c>
      <c r="E13" s="163">
        <v>3</v>
      </c>
      <c r="F13" s="112"/>
      <c r="G13" s="166"/>
    </row>
    <row r="14" spans="1:7" ht="30" customHeight="1">
      <c r="A14" s="235" t="s">
        <v>49</v>
      </c>
      <c r="B14" s="235"/>
      <c r="C14" s="235" t="s">
        <v>50</v>
      </c>
      <c r="D14" s="235"/>
      <c r="E14" s="163">
        <v>4</v>
      </c>
      <c r="F14" s="112"/>
      <c r="G14" s="168" t="s">
        <v>51</v>
      </c>
    </row>
    <row r="15" spans="1:7" ht="30" customHeight="1">
      <c r="A15" s="235"/>
      <c r="B15" s="235"/>
      <c r="C15" s="235" t="s">
        <v>52</v>
      </c>
      <c r="D15" s="235"/>
      <c r="E15" s="163">
        <v>5</v>
      </c>
      <c r="F15" s="112"/>
      <c r="G15" s="168" t="s">
        <v>51</v>
      </c>
    </row>
    <row r="16" spans="1:7" ht="30" customHeight="1" thickBot="1">
      <c r="A16" s="235"/>
      <c r="B16" s="235"/>
      <c r="C16" s="235" t="s">
        <v>117</v>
      </c>
      <c r="D16" s="235"/>
      <c r="E16" s="163">
        <v>6</v>
      </c>
      <c r="F16" s="114"/>
      <c r="G16" s="169" t="s">
        <v>51</v>
      </c>
    </row>
  </sheetData>
  <sheetProtection algorithmName="SHA-512" hashValue="WN0QTfUP7H0RPkAy0Wf9Te/hxEzfb0T/RpyiKtpBK1tyCDr3KCfRbvD29IXXeLgQ7EXj+63kZPYbLH7/WKnmAA==" saltValue="YzVVMEDy+/awQqejt6J+JA==" spinCount="100000" sheet="1" objects="1" scenarios="1"/>
  <mergeCells count="18">
    <mergeCell ref="C12:D12"/>
    <mergeCell ref="A14:B16"/>
    <mergeCell ref="C14:D14"/>
    <mergeCell ref="C15:D15"/>
    <mergeCell ref="C16:D16"/>
    <mergeCell ref="A12:B13"/>
    <mergeCell ref="A1:D1"/>
    <mergeCell ref="A4:G4"/>
    <mergeCell ref="A2:G2"/>
    <mergeCell ref="A3:G3"/>
    <mergeCell ref="A11:D11"/>
    <mergeCell ref="A6:A8"/>
    <mergeCell ref="B6:D8"/>
    <mergeCell ref="E6:E9"/>
    <mergeCell ref="F6:F9"/>
    <mergeCell ref="G6:G9"/>
    <mergeCell ref="A9:A10"/>
    <mergeCell ref="B9:D10"/>
  </mergeCells>
  <conditionalFormatting sqref="F13:G13">
    <cfRule type="cellIs" dxfId="0" priority="1" operator="greaterThan">
      <formula>F$12</formula>
    </cfRule>
  </conditionalFormatting>
  <dataValidations count="1">
    <dataValidation type="decimal" operator="greaterThanOrEqual" allowBlank="1" showInputMessage="1" showErrorMessage="1" errorTitle="Nesprávny údaj" error="Vložili ste nesprávny údaj. Prosím, skontrolujte formát čísla." sqref="G11:G13 F11:F16">
      <formula1>0</formula1>
    </dataValidation>
  </dataValidations>
  <pageMargins left="0.7" right="0.7" top="0.75" bottom="0.75" header="0.3" footer="0.3"/>
  <pageSetup paperSize="9" scale="7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topLeftCell="A10" workbookViewId="0">
      <selection activeCell="J24" sqref="J24"/>
    </sheetView>
  </sheetViews>
  <sheetFormatPr defaultColWidth="8.7109375" defaultRowHeight="15"/>
  <cols>
    <col min="1" max="2" width="8.7109375" style="10"/>
    <col min="3" max="3" width="29.140625" style="10" customWidth="1"/>
    <col min="4" max="4" width="8.7109375" style="10"/>
    <col min="5" max="6" width="17.7109375" style="116" customWidth="1"/>
    <col min="7" max="7" width="20.7109375" style="116" customWidth="1"/>
    <col min="8" max="16384" width="8.7109375" style="10"/>
  </cols>
  <sheetData>
    <row r="1" spans="1:7" ht="20.100000000000001" customHeight="1" thickBot="1">
      <c r="A1" s="197" t="s">
        <v>231</v>
      </c>
      <c r="B1" s="197"/>
      <c r="C1" s="197"/>
      <c r="D1" s="197"/>
      <c r="E1" s="170"/>
      <c r="F1" s="170"/>
      <c r="G1" s="161" t="s">
        <v>234</v>
      </c>
    </row>
    <row r="2" spans="1:7" ht="20.100000000000001" customHeight="1">
      <c r="A2" s="227" t="s">
        <v>235</v>
      </c>
      <c r="B2" s="227"/>
      <c r="C2" s="227"/>
      <c r="D2" s="227"/>
      <c r="E2" s="227"/>
      <c r="F2" s="227"/>
      <c r="G2" s="227"/>
    </row>
    <row r="3" spans="1:7" ht="20.100000000000001" customHeight="1">
      <c r="A3" s="228" t="s">
        <v>236</v>
      </c>
      <c r="B3" s="228"/>
      <c r="C3" s="228"/>
      <c r="D3" s="228"/>
      <c r="E3" s="228"/>
      <c r="F3" s="228"/>
      <c r="G3" s="228"/>
    </row>
    <row r="4" spans="1:7" ht="20.100000000000001" customHeight="1">
      <c r="A4" s="226" t="s">
        <v>128</v>
      </c>
      <c r="B4" s="226"/>
      <c r="C4" s="226"/>
      <c r="D4" s="226"/>
      <c r="E4" s="226"/>
      <c r="F4" s="226"/>
      <c r="G4" s="226"/>
    </row>
    <row r="5" spans="1:7" s="9" customFormat="1" ht="20.100000000000001" customHeight="1" thickBot="1">
      <c r="E5" s="111"/>
      <c r="F5" s="111"/>
      <c r="G5" s="111"/>
    </row>
    <row r="6" spans="1:7" s="9" customFormat="1" ht="72.599999999999994" customHeight="1" thickBot="1">
      <c r="A6" s="246" t="s">
        <v>118</v>
      </c>
      <c r="B6" s="247"/>
      <c r="C6" s="59" t="s">
        <v>53</v>
      </c>
      <c r="D6" s="35" t="s">
        <v>1</v>
      </c>
      <c r="E6" s="35" t="s">
        <v>119</v>
      </c>
      <c r="F6" s="35" t="s">
        <v>127</v>
      </c>
      <c r="G6" s="35" t="s">
        <v>120</v>
      </c>
    </row>
    <row r="7" spans="1:7" s="9" customFormat="1" ht="18" customHeight="1" thickBot="1">
      <c r="A7" s="245"/>
      <c r="B7" s="245"/>
      <c r="C7" s="60" t="s">
        <v>10</v>
      </c>
      <c r="D7" s="35" t="s">
        <v>11</v>
      </c>
      <c r="E7" s="58">
        <v>1</v>
      </c>
      <c r="F7" s="58">
        <v>2</v>
      </c>
      <c r="G7" s="58">
        <v>3</v>
      </c>
    </row>
    <row r="8" spans="1:7" ht="30" customHeight="1">
      <c r="A8" s="248" t="s">
        <v>54</v>
      </c>
      <c r="B8" s="248"/>
      <c r="C8" s="248"/>
      <c r="D8" s="57">
        <v>1</v>
      </c>
      <c r="E8" s="171">
        <f t="shared" ref="E8" si="0">SUM(E9:E17)</f>
        <v>0</v>
      </c>
      <c r="F8" s="172">
        <f t="shared" ref="F8" si="1">SUM(F9:F17)</f>
        <v>0</v>
      </c>
      <c r="G8" s="173">
        <f t="shared" ref="G8" si="2">SUM(G9:G17)</f>
        <v>0</v>
      </c>
    </row>
    <row r="9" spans="1:7" ht="30" customHeight="1">
      <c r="A9" s="249" t="s">
        <v>55</v>
      </c>
      <c r="B9" s="244" t="s">
        <v>121</v>
      </c>
      <c r="C9" s="244"/>
      <c r="D9" s="57">
        <v>2</v>
      </c>
      <c r="E9" s="112"/>
      <c r="F9" s="174" t="s">
        <v>230</v>
      </c>
      <c r="G9" s="113"/>
    </row>
    <row r="10" spans="1:7" ht="30" customHeight="1">
      <c r="A10" s="249"/>
      <c r="B10" s="244" t="s">
        <v>122</v>
      </c>
      <c r="C10" s="244"/>
      <c r="D10" s="57">
        <v>3</v>
      </c>
      <c r="E10" s="112"/>
      <c r="F10" s="174" t="s">
        <v>230</v>
      </c>
      <c r="G10" s="113"/>
    </row>
    <row r="11" spans="1:7" ht="30" customHeight="1">
      <c r="A11" s="249"/>
      <c r="B11" s="244" t="s">
        <v>123</v>
      </c>
      <c r="C11" s="244"/>
      <c r="D11" s="57">
        <v>4</v>
      </c>
      <c r="E11" s="112"/>
      <c r="F11" s="174" t="s">
        <v>230</v>
      </c>
      <c r="G11" s="113"/>
    </row>
    <row r="12" spans="1:7" ht="30" customHeight="1">
      <c r="A12" s="249"/>
      <c r="B12" s="244" t="s">
        <v>124</v>
      </c>
      <c r="C12" s="244"/>
      <c r="D12" s="57">
        <v>5</v>
      </c>
      <c r="E12" s="112"/>
      <c r="F12" s="16"/>
      <c r="G12" s="113"/>
    </row>
    <row r="13" spans="1:7" ht="30" customHeight="1">
      <c r="A13" s="249"/>
      <c r="B13" s="244" t="s">
        <v>125</v>
      </c>
      <c r="C13" s="244"/>
      <c r="D13" s="57">
        <v>6</v>
      </c>
      <c r="E13" s="112"/>
      <c r="F13" s="16"/>
      <c r="G13" s="113"/>
    </row>
    <row r="14" spans="1:7" ht="30" customHeight="1">
      <c r="A14" s="249"/>
      <c r="B14" s="244" t="s">
        <v>62</v>
      </c>
      <c r="C14" s="244"/>
      <c r="D14" s="57">
        <v>7</v>
      </c>
      <c r="E14" s="112"/>
      <c r="F14" s="174" t="s">
        <v>230</v>
      </c>
      <c r="G14" s="113"/>
    </row>
    <row r="15" spans="1:7" ht="30" customHeight="1">
      <c r="A15" s="249"/>
      <c r="B15" s="244" t="s">
        <v>126</v>
      </c>
      <c r="C15" s="244"/>
      <c r="D15" s="57">
        <v>8</v>
      </c>
      <c r="E15" s="112"/>
      <c r="F15" s="16"/>
      <c r="G15" s="113"/>
    </row>
    <row r="16" spans="1:7" ht="30" customHeight="1">
      <c r="A16" s="249"/>
      <c r="B16" s="244" t="s">
        <v>61</v>
      </c>
      <c r="C16" s="244"/>
      <c r="D16" s="57">
        <v>9</v>
      </c>
      <c r="E16" s="112"/>
      <c r="F16" s="174" t="s">
        <v>230</v>
      </c>
      <c r="G16" s="113"/>
    </row>
    <row r="17" spans="1:7" ht="30" customHeight="1">
      <c r="A17" s="249"/>
      <c r="B17" s="244" t="s">
        <v>56</v>
      </c>
      <c r="C17" s="244"/>
      <c r="D17" s="57">
        <v>10</v>
      </c>
      <c r="E17" s="112"/>
      <c r="F17" s="174" t="s">
        <v>230</v>
      </c>
      <c r="G17" s="113"/>
    </row>
    <row r="18" spans="1:7" ht="30" customHeight="1">
      <c r="A18" s="244" t="s">
        <v>57</v>
      </c>
      <c r="B18" s="244"/>
      <c r="C18" s="244"/>
      <c r="D18" s="57">
        <v>11</v>
      </c>
      <c r="E18" s="175">
        <f t="shared" ref="E18:F18" si="3">SUM(E19:E24)</f>
        <v>0</v>
      </c>
      <c r="F18" s="176">
        <f t="shared" si="3"/>
        <v>0</v>
      </c>
      <c r="G18" s="177">
        <f>SUM(G19:G24)</f>
        <v>0</v>
      </c>
    </row>
    <row r="19" spans="1:7" ht="30" customHeight="1">
      <c r="A19" s="249" t="s">
        <v>55</v>
      </c>
      <c r="B19" s="244" t="s">
        <v>58</v>
      </c>
      <c r="C19" s="244"/>
      <c r="D19" s="57">
        <v>12</v>
      </c>
      <c r="E19" s="112"/>
      <c r="F19" s="16"/>
      <c r="G19" s="113"/>
    </row>
    <row r="20" spans="1:7" ht="30" customHeight="1">
      <c r="A20" s="249"/>
      <c r="B20" s="244" t="s">
        <v>59</v>
      </c>
      <c r="C20" s="244"/>
      <c r="D20" s="57">
        <v>13</v>
      </c>
      <c r="E20" s="112"/>
      <c r="F20" s="16"/>
      <c r="G20" s="113"/>
    </row>
    <row r="21" spans="1:7" ht="30" customHeight="1">
      <c r="A21" s="249"/>
      <c r="B21" s="244" t="s">
        <v>60</v>
      </c>
      <c r="C21" s="244"/>
      <c r="D21" s="57">
        <v>14</v>
      </c>
      <c r="E21" s="112"/>
      <c r="F21" s="174" t="s">
        <v>230</v>
      </c>
      <c r="G21" s="113"/>
    </row>
    <row r="22" spans="1:7" ht="30" customHeight="1">
      <c r="A22" s="249"/>
      <c r="B22" s="244" t="s">
        <v>61</v>
      </c>
      <c r="C22" s="244"/>
      <c r="D22" s="57">
        <v>15</v>
      </c>
      <c r="E22" s="112"/>
      <c r="F22" s="174" t="s">
        <v>230</v>
      </c>
      <c r="G22" s="113"/>
    </row>
    <row r="23" spans="1:7" ht="30" customHeight="1">
      <c r="A23" s="249"/>
      <c r="B23" s="244" t="s">
        <v>56</v>
      </c>
      <c r="C23" s="244"/>
      <c r="D23" s="57">
        <v>16</v>
      </c>
      <c r="E23" s="112"/>
      <c r="F23" s="174" t="s">
        <v>230</v>
      </c>
      <c r="G23" s="113"/>
    </row>
    <row r="24" spans="1:7" ht="30" customHeight="1" thickBot="1">
      <c r="A24" s="249"/>
      <c r="B24" s="244" t="s">
        <v>62</v>
      </c>
      <c r="C24" s="244"/>
      <c r="D24" s="57">
        <v>17</v>
      </c>
      <c r="E24" s="114"/>
      <c r="F24" s="178" t="s">
        <v>230</v>
      </c>
      <c r="G24" s="115"/>
    </row>
  </sheetData>
  <sheetProtection algorithmName="SHA-512" hashValue="fwE06SWNCJEgmOQ+Uj9YF0pTddwHehRiEP/FeQ7IaQB4U4Gl+Lr2qFKtgaSoD565y8l0jwUl91GLWDAKZIXycQ==" saltValue="4N4/HrJpNvX/iC1RiAFE6A==" spinCount="100000" sheet="1" objects="1" scenarios="1"/>
  <mergeCells count="25">
    <mergeCell ref="B16:C16"/>
    <mergeCell ref="B17:C17"/>
    <mergeCell ref="A19:A24"/>
    <mergeCell ref="B19:C19"/>
    <mergeCell ref="B20:C20"/>
    <mergeCell ref="B21:C21"/>
    <mergeCell ref="B22:C22"/>
    <mergeCell ref="B23:C23"/>
    <mergeCell ref="B24:C24"/>
    <mergeCell ref="A1:D1"/>
    <mergeCell ref="A4:G4"/>
    <mergeCell ref="A2:G2"/>
    <mergeCell ref="A3:G3"/>
    <mergeCell ref="A18:C18"/>
    <mergeCell ref="A7:B7"/>
    <mergeCell ref="A6:B6"/>
    <mergeCell ref="A8:C8"/>
    <mergeCell ref="A9:A17"/>
    <mergeCell ref="B9:C9"/>
    <mergeCell ref="B10:C10"/>
    <mergeCell ref="B11:C11"/>
    <mergeCell ref="B12:C12"/>
    <mergeCell ref="B13:C13"/>
    <mergeCell ref="B14:C14"/>
    <mergeCell ref="B15:C15"/>
  </mergeCells>
  <dataValidations count="1">
    <dataValidation type="decimal" operator="greaterThanOrEqual" allowBlank="1" showInputMessage="1" showErrorMessage="1" errorTitle="Nesprávny údaj" error="Vložili ste nesprávny údaj. Prosím, skontrolujte formát čísla." sqref="G8:G24 F12:F13 F15 F8 E8:E24 F18:F20">
      <formula1>0</formula1>
    </dataValidation>
  </dataValidation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8</vt:i4>
      </vt:variant>
    </vt:vector>
  </HeadingPairs>
  <TitlesOfParts>
    <vt:vector size="18" baseType="lpstr">
      <vt:lpstr>Úvod</vt:lpstr>
      <vt:lpstr>Metodické pokyny</vt:lpstr>
      <vt:lpstr>Modul 501</vt:lpstr>
      <vt:lpstr>Modul 502</vt:lpstr>
      <vt:lpstr>Modul 513</vt:lpstr>
      <vt:lpstr>Modul 514</vt:lpstr>
      <vt:lpstr>Modul 515</vt:lpstr>
      <vt:lpstr>Modul 516</vt:lpstr>
      <vt:lpstr>Modul 517</vt:lpstr>
      <vt:lpstr>Modul 99</vt:lpstr>
      <vt:lpstr>'Modul 501'!Oblasť_tlače</vt:lpstr>
      <vt:lpstr>'Modul 502'!Oblasť_tlače</vt:lpstr>
      <vt:lpstr>'Modul 513'!Oblasť_tlače</vt:lpstr>
      <vt:lpstr>'Modul 514'!Oblasť_tlače</vt:lpstr>
      <vt:lpstr>'Modul 515'!Oblasť_tlače</vt:lpstr>
      <vt:lpstr>'Modul 516'!Oblasť_tlače</vt:lpstr>
      <vt:lpstr>'Modul 517'!Oblasť_tlače</vt:lpstr>
      <vt:lpstr>Úvod!Oblasť_tlače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Suchá, Marta</dc:creator>
  <cp:lastModifiedBy>Majčíková, Lenka</cp:lastModifiedBy>
  <cp:lastPrinted>2021-04-19T06:47:46Z</cp:lastPrinted>
  <dcterms:created xsi:type="dcterms:W3CDTF">2021-04-16T10:00:42Z</dcterms:created>
  <dcterms:modified xsi:type="dcterms:W3CDTF">2025-03-26T15:14:15Z</dcterms:modified>
</cp:coreProperties>
</file>